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ml.chartshape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4.xml" ContentType="application/vnd.openxmlformats-officedocument.drawing+xml"/>
  <Override PartName="/xl/tables/table17.xml" ContentType="application/vnd.openxmlformats-officedocument.spreadsheetml.table+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18.xml" ContentType="application/vnd.openxmlformats-officedocument.spreadsheetml.tab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6.xml" ContentType="application/vnd.openxmlformats-officedocument.drawing+xml"/>
  <Override PartName="/xl/tables/table22.xml" ContentType="application/vnd.openxmlformats-officedocument.spreadsheetml.tab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drawings/drawing7.xml" ContentType="application/vnd.openxmlformats-officedocument.drawing+xml"/>
  <Override PartName="/xl/tables/table32.xml" ContentType="application/vnd.openxmlformats-officedocument.spreadsheetml.tab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drawings/drawing8.xml" ContentType="application/vnd.openxmlformats-officedocument.drawing+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charts/chart6.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9.xml" ContentType="application/vnd.openxmlformats-officedocument.drawing+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drawings/drawing10.xml" ContentType="application/vnd.openxmlformats-officedocument.drawing+xml"/>
  <Override PartName="/xl/tables/table54.xml" ContentType="application/vnd.openxmlformats-officedocument.spreadsheetml.table+xml"/>
  <Override PartName="/xl/tables/table55.xml" ContentType="application/vnd.openxmlformats-officedocument.spreadsheetml.table+xml"/>
  <Override PartName="/xl/charts/chart12.xml" ContentType="application/vnd.openxmlformats-officedocument.drawingml.chart+xml"/>
  <Override PartName="/xl/theme/themeOverride3.xml" ContentType="application/vnd.openxmlformats-officedocument.themeOverride+xml"/>
  <Override PartName="/xl/charts/chart13.xml" ContentType="application/vnd.openxmlformats-officedocument.drawingml.chart+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drawings/drawing11.xml" ContentType="application/vnd.openxmlformats-officedocument.drawing+xml"/>
  <Override PartName="/xl/tables/table61.xml" ContentType="application/vnd.openxmlformats-officedocument.spreadsheetml.table+xml"/>
  <Override PartName="/xl/tables/table62.xml" ContentType="application/vnd.openxmlformats-officedocument.spreadsheetml.table+xml"/>
  <Override PartName="/xl/charts/chart14.xml" ContentType="application/vnd.openxmlformats-officedocument.drawingml.chart+xml"/>
  <Override PartName="/xl/charts/chart15.xml" ContentType="application/vnd.openxmlformats-officedocument.drawingml.chart+xml"/>
  <Override PartName="/xl/drawings/drawing12.xml" ContentType="application/vnd.openxmlformats-officedocument.drawing+xml"/>
  <Override PartName="/xl/tables/table63.xml" ContentType="application/vnd.openxmlformats-officedocument.spreadsheetml.table+xml"/>
  <Override PartName="/xl/charts/chart16.xml" ContentType="application/vnd.openxmlformats-officedocument.drawingml.chart+xml"/>
  <Override PartName="/xl/theme/themeOverride4.xml" ContentType="application/vnd.openxmlformats-officedocument.themeOverride+xml"/>
  <Override PartName="/xl/drawings/drawing13.xml" ContentType="application/vnd.openxmlformats-officedocument.drawing+xml"/>
  <Override PartName="/xl/tables/table64.xml" ContentType="application/vnd.openxmlformats-officedocument.spreadsheetml.table+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defaultThemeVersion="124226"/>
  <xr:revisionPtr revIDLastSave="0" documentId="13_ncr:1_{5ACDFF8A-7528-49FC-8832-08062A842C87}" xr6:coauthVersionLast="47" xr6:coauthVersionMax="47" xr10:uidLastSave="{00000000-0000-0000-0000-000000000000}"/>
  <bookViews>
    <workbookView xWindow="28680" yWindow="-120" windowWidth="29040" windowHeight="15840" tabRatio="850" xr2:uid="{00000000-000D-0000-FFFF-FFFF00000000}"/>
  </bookViews>
  <sheets>
    <sheet name="ESKD and Kidney Transplants" sheetId="45" r:id="rId1"/>
    <sheet name="Notes to readers" sheetId="46" r:id="rId2"/>
    <sheet name="Table of contents" sheetId="47" r:id="rId3"/>
    <sheet name="Table 1A. Incident" sheetId="31" r:id="rId4"/>
    <sheet name="Table 1B. Incident" sheetId="76" r:id="rId5"/>
    <sheet name="Figure 1. Incident" sheetId="32" r:id="rId6"/>
    <sheet name="Table 2A. Incident" sheetId="73" r:id="rId7"/>
    <sheet name="Table 2B. Incident" sheetId="77" r:id="rId8"/>
    <sheet name="Table 3. Incident" sheetId="33" r:id="rId9"/>
    <sheet name="Table 4A. Incident" sheetId="34" r:id="rId10"/>
    <sheet name="Table 4B. Incident" sheetId="78" r:id="rId11"/>
    <sheet name="Table 5A. Incident" sheetId="35" r:id="rId12"/>
    <sheet name="Table 5B. Incident" sheetId="79" r:id="rId13"/>
    <sheet name="Table 6. Incident" sheetId="36" r:id="rId14"/>
    <sheet name="Table 7A. Incident" sheetId="37" r:id="rId15"/>
    <sheet name="Table 7B. Incident" sheetId="80" r:id="rId16"/>
    <sheet name="Table 8. Incident" sheetId="38" r:id="rId17"/>
    <sheet name="Table 9A. Incident" sheetId="39" r:id="rId18"/>
    <sheet name="Table 9B. Incident" sheetId="81" r:id="rId19"/>
    <sheet name="Figure 2. Incident" sheetId="49" r:id="rId20"/>
    <sheet name="Figure 3. Incident" sheetId="50" r:id="rId21"/>
    <sheet name="Table 10. Incident" sheetId="40" r:id="rId22"/>
    <sheet name="Table 11A. Prevalent" sheetId="14" r:id="rId23"/>
    <sheet name="Table 11B. Prevalent" sheetId="83" r:id="rId24"/>
    <sheet name="Figure 4. Prevalent" sheetId="15" r:id="rId25"/>
    <sheet name="Table 12A. Prevalent" sheetId="16" r:id="rId26"/>
    <sheet name="Table 12B Prevalent" sheetId="84" r:id="rId27"/>
    <sheet name="Table 13A. Prevalent" sheetId="74" r:id="rId28"/>
    <sheet name="Table 13B. Prevalent" sheetId="85" r:id="rId29"/>
    <sheet name="Table 14. Prevalent" sheetId="17" r:id="rId30"/>
    <sheet name="Table 15. Prevalent" sheetId="30" r:id="rId31"/>
    <sheet name="Table 16A. Prevalent" sheetId="19" r:id="rId32"/>
    <sheet name="Table 16B. Prevalent" sheetId="86" r:id="rId33"/>
    <sheet name="Table 17. Prevalent" sheetId="20" r:id="rId34"/>
    <sheet name="Figure 5. Prevalent" sheetId="51" r:id="rId35"/>
    <sheet name="Table 18A. Prevalent" sheetId="21" r:id="rId36"/>
    <sheet name="Table 18B Prevalent" sheetId="87" r:id="rId37"/>
    <sheet name="Table 19. Prevalent" sheetId="22" r:id="rId38"/>
    <sheet name="Table 20A. Prevalent" sheetId="24" r:id="rId39"/>
    <sheet name="Table 20B Prevalent" sheetId="88" r:id="rId40"/>
    <sheet name="Table 21. Stations" sheetId="1" r:id="rId41"/>
    <sheet name="Table 22. Survival" sheetId="52" r:id="rId42"/>
    <sheet name="Figures 6–8. Survival" sheetId="53" r:id="rId43"/>
    <sheet name="Figures 9–11. Survival" sheetId="54" r:id="rId44"/>
    <sheet name="Table 23. Wait-list" sheetId="56" r:id="rId45"/>
    <sheet name="Table 24. Transplants" sheetId="57" r:id="rId46"/>
    <sheet name="Table 25. Transplants" sheetId="58" r:id="rId47"/>
    <sheet name="Table 26. Transplants" sheetId="59" r:id="rId48"/>
    <sheet name="Table 27. Dialysis duration" sheetId="60" r:id="rId49"/>
    <sheet name="Table 28. Transplant recipients" sheetId="61" r:id="rId50"/>
    <sheet name="Table 29. Transplant recipients" sheetId="62" r:id="rId51"/>
    <sheet name="Table 30. Survival" sheetId="63" r:id="rId52"/>
    <sheet name="Figures 12–13. Survival" sheetId="64" r:id="rId53"/>
    <sheet name="Table 31. Pediatric transplants" sheetId="65" r:id="rId54"/>
    <sheet name="Table 32. Pediatric transplants" sheetId="66" r:id="rId55"/>
    <sheet name="Table 33. Dialysis duration" sheetId="67" r:id="rId56"/>
    <sheet name="Table 34. Pediatric transplant " sheetId="68" r:id="rId57"/>
    <sheet name="Table 35. Pediatric survival" sheetId="69" r:id="rId58"/>
    <sheet name="Figures 14–15. Recipients" sheetId="70" r:id="rId59"/>
    <sheet name="Figure 16. Transplant rate" sheetId="71" r:id="rId60"/>
    <sheet name="Figure 17. Transplants by donor" sheetId="75" r:id="rId61"/>
  </sheets>
  <definedNames>
    <definedName name="_xlnm._FilterDatabase" localSheetId="4" hidden="1">'Table 1B. Incident'!$A$3:$S$3</definedName>
    <definedName name="Title..AQ12.4">'Figure 4. Prevalent'!$A$10</definedName>
    <definedName name="Title..B19.14">'Figures 14–15. Recipients'!$A$13</definedName>
    <definedName name="Title..B36.15">'Figures 14–15. Recipients'!$A$30</definedName>
    <definedName name="Title..D20.5">'Figure 5. Prevalent'!$A$10</definedName>
    <definedName name="Title..E20.2">'Figure 2. Incident'!$A$10</definedName>
    <definedName name="Title..E21.3">'Figure 3. Incident'!$A$11</definedName>
    <definedName name="Title..F12.29">'Table 29. Transplant recipients'!$A$4</definedName>
    <definedName name="Title..F15.21">'Table 21. Stations'!$A$4</definedName>
    <definedName name="Title..F51.20">'Table 20A. Prevalent'!$A$4</definedName>
    <definedName name="Title..G21.34">'Table 34. Pediatric transplant '!$A$4</definedName>
    <definedName name="Title..H13.12">'Figures 12–13. Survival'!$A$9</definedName>
    <definedName name="Title..H15.6">'Figures 6–8. Survival'!$A$9</definedName>
    <definedName name="Title..H18.9">'Figures 9–11. Survival'!$A$10</definedName>
    <definedName name="Title..H24.13">'Figures 12–13. Survival'!$A$20</definedName>
    <definedName name="Title..H28.14">'Table 14. Prevalent'!$A$4</definedName>
    <definedName name="Title..H28.7">'Figures 6–8. Survival'!$A$22</definedName>
    <definedName name="Title..H34.10">'Figures 9–11. Survival'!$A$26</definedName>
    <definedName name="Title..H42.8">'Figures 6–8. Survival'!$A$35</definedName>
    <definedName name="Title..H50.11">'Figures 9–11. Survival'!$A$42</definedName>
    <definedName name="Title..H8.27">'Table 27. Dialysis duration'!$A$4</definedName>
    <definedName name="Title..I11.32">'Table 32. Pediatric transplants'!$A$4</definedName>
    <definedName name="Title..I24.13" localSheetId="27">'Table 13A. Prevalent'!$A$4</definedName>
    <definedName name="Title..I24.2">'Table 2A. Incident'!$A$4</definedName>
    <definedName name="Title..J24.11">'Table 11A. Prevalent'!$A$4</definedName>
    <definedName name="Title..K13.9">'Table 9A. Incident'!$A$4</definedName>
    <definedName name="Title..K15.17">'Figure 17. Transplants by donor'!$A$12</definedName>
    <definedName name="Title..K16.8">'Table 8. Incident'!$A$4</definedName>
    <definedName name="Title..K38.19">'Table 19. Prevalent'!$A$4</definedName>
    <definedName name="Title..K8.23">'Table 23. Wait-list'!$A$4</definedName>
    <definedName name="Title..K8.33">'Table 33. Dialysis duration'!$A$4</definedName>
    <definedName name="Title..L11.25">'Table 25. Transplants'!$A$4</definedName>
    <definedName name="Title..L11.26">'Table 26. Transplants'!$A$4</definedName>
    <definedName name="Title..L13.6">'Table 6. Incident'!$A$4</definedName>
    <definedName name="Title..L15.17">'Table 17. Prevalent'!$A$4</definedName>
    <definedName name="Title..L19.16">'Figure 16. Transplant rate'!$A$11</definedName>
    <definedName name="Title..L20.10">'Table 10. Incident'!$A$4</definedName>
    <definedName name="Title..L21.16">'Table 16A. Prevalent'!$A$4</definedName>
    <definedName name="Title..L21.4">'Table 4A. Incident'!$A$4</definedName>
    <definedName name="Title..L22.3">'Table 3. Incident'!$A$4</definedName>
    <definedName name="Title..L22.5">'Table 5A. Incident'!$A$4</definedName>
    <definedName name="Title..L28.28">'Table 28. Transplant recipients'!$A$4</definedName>
    <definedName name="Title..L28.3">'Table 15. Prevalent'!$A$4:$B$4</definedName>
    <definedName name="Title..L28.7">'Table 7A. Incident'!$A$4</definedName>
    <definedName name="Title..L30.18">'Table 18A. Prevalent'!$A$4</definedName>
    <definedName name="Title..L8.31">'Table 31. Pediatric transplants'!$A$4</definedName>
    <definedName name="Title..L9.24">'Table 24. Transplants'!$A$4</definedName>
    <definedName name="Title..M24.12">'Table 12A. Prevalent'!$A$4</definedName>
    <definedName name="Title..N18.30">'Table 30. Survival'!$A$4</definedName>
    <definedName name="Title..N18.35">'Table 35. Pediatric survival'!$A$4</definedName>
    <definedName name="Title..N25.22">'Table 22. Survival'!$A$4</definedName>
    <definedName name="Title..S28.1">'Table 1A. Incident'!$A$4</definedName>
    <definedName name="Title..V15.1">'Figure 1. Incident'!$A$10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83" l="1"/>
  <c r="J23" i="14"/>
  <c r="S23" i="31"/>
  <c r="S6" i="76"/>
  <c r="J24" i="14"/>
  <c r="J22" i="14"/>
  <c r="J21" i="14"/>
  <c r="J20" i="14"/>
  <c r="J19" i="14"/>
  <c r="J18" i="14"/>
  <c r="J17" i="14"/>
  <c r="J16" i="14"/>
  <c r="J15" i="14"/>
  <c r="J14" i="14"/>
  <c r="J13" i="14"/>
  <c r="J12" i="14"/>
  <c r="J11" i="14"/>
  <c r="J10" i="14"/>
  <c r="J9" i="14"/>
  <c r="J8" i="14"/>
  <c r="J7" i="14"/>
  <c r="J6" i="14"/>
  <c r="S24" i="31"/>
  <c r="S22" i="31"/>
  <c r="S21" i="31"/>
  <c r="S20" i="31"/>
  <c r="S19" i="31"/>
  <c r="S18" i="31"/>
  <c r="S17" i="31"/>
  <c r="S16" i="31"/>
  <c r="S15" i="31"/>
  <c r="S14" i="31"/>
  <c r="S13" i="31"/>
  <c r="S12" i="31"/>
  <c r="S11" i="31"/>
  <c r="S10" i="31"/>
  <c r="S9" i="31"/>
  <c r="S8" i="31"/>
  <c r="S7" i="31"/>
  <c r="S6" i="31"/>
</calcChain>
</file>

<file path=xl/sharedStrings.xml><?xml version="1.0" encoding="utf-8"?>
<sst xmlns="http://schemas.openxmlformats.org/spreadsheetml/2006/main" count="2942" uniqueCount="619">
  <si>
    <t>Total</t>
  </si>
  <si>
    <t>Age 75+</t>
  </si>
  <si>
    <t>N</t>
  </si>
  <si>
    <t>RPMP</t>
  </si>
  <si>
    <t>%</t>
  </si>
  <si>
    <t>Sources</t>
  </si>
  <si>
    <t>Canada</t>
  </si>
  <si>
    <t>B.C./Y.T.</t>
  </si>
  <si>
    <t>Alta./N.W.T./Nun.</t>
  </si>
  <si>
    <t>Sask.</t>
  </si>
  <si>
    <t>Man.</t>
  </si>
  <si>
    <t>Ont.</t>
  </si>
  <si>
    <t>N.L.</t>
  </si>
  <si>
    <t>CAPD</t>
  </si>
  <si>
    <t>APD</t>
  </si>
  <si>
    <t>HD</t>
  </si>
  <si>
    <t>PD</t>
  </si>
  <si>
    <t>Glomerulonephritis</t>
  </si>
  <si>
    <t>Diabetes</t>
  </si>
  <si>
    <t>Pyelonephritis</t>
  </si>
  <si>
    <t>Dialysis</t>
  </si>
  <si>
    <t>Transplant</t>
  </si>
  <si>
    <t>Drug induced</t>
  </si>
  <si>
    <t>TX</t>
  </si>
  <si>
    <t>P.E.I.</t>
  </si>
  <si>
    <t>`</t>
  </si>
  <si>
    <t>N.S.</t>
  </si>
  <si>
    <t>Notes</t>
  </si>
  <si>
    <t>Source</t>
  </si>
  <si>
    <t>Pyelo-nephritis</t>
  </si>
  <si>
    <t>Glomerulo-nephritis</t>
  </si>
  <si>
    <t>HD: Hemodialysis; PD: Peritoneal dialysis; TX: Transplant.</t>
  </si>
  <si>
    <t>Percentages may not add up to 100 because of rounding.</t>
  </si>
  <si>
    <t>Mean BMI</t>
  </si>
  <si>
    <t>Diabetes (%)</t>
  </si>
  <si>
    <t>Male (%)</t>
  </si>
  <si>
    <t>Age 65+ (%)</t>
  </si>
  <si>
    <t>• Snapshot</t>
  </si>
  <si>
    <t>• Data tables</t>
  </si>
  <si>
    <t>For data-specific information:</t>
  </si>
  <si>
    <t>corr@cihi.ca</t>
  </si>
  <si>
    <t>For media inquiries:</t>
  </si>
  <si>
    <t>media@cihi.ca</t>
  </si>
  <si>
    <t xml:space="preserve"> </t>
  </si>
  <si>
    <t>N.B.</t>
  </si>
  <si>
    <t xml:space="preserve">75+ </t>
  </si>
  <si>
    <t>* Patients with a late referral status started dialysis less than 90 days after first seeing a nephrologist.</t>
  </si>
  <si>
    <t xml:space="preserve">HD: Hemodialysis; CAPD: Continuous ambulatory peritoneal dialysis; APD: Automated peritoneal dialysis. </t>
  </si>
  <si>
    <t>Talk to us</t>
  </si>
  <si>
    <t>Table of contents</t>
  </si>
  <si>
    <t>Notes to readers</t>
  </si>
  <si>
    <t>RPMP: Rate per million population.</t>
  </si>
  <si>
    <t>Initial treatment</t>
  </si>
  <si>
    <t>HD home</t>
  </si>
  <si>
    <t>Pre-emptive</t>
  </si>
  <si>
    <t>HD: Hemodialysis; CAPD: Continuous ambulatory peritoneal dialysis; APD: Automated peritoneal dialysis; Pre-emptive: Pre-emptive kidney transplant.</t>
  </si>
  <si>
    <t>Age group</t>
  </si>
  <si>
    <t>Initial modality</t>
  </si>
  <si>
    <t>Province/territory</t>
  </si>
  <si>
    <t>Renal vascular disease</t>
  </si>
  <si>
    <t>Polycystic kidney disease</t>
  </si>
  <si>
    <t>Unknown/not reported</t>
  </si>
  <si>
    <t>All incident patients</t>
  </si>
  <si>
    <t>Mean age (years)</t>
  </si>
  <si>
    <t>Type of treatment</t>
  </si>
  <si>
    <t>Unknown/  not reported</t>
  </si>
  <si>
    <t>Additional resources</t>
  </si>
  <si>
    <t>HD: Hemodialysis; PD: Peritoneal dialysis; Pre-emptive: Pre-emptive kidney transplant.</t>
  </si>
  <si>
    <t>HD institutional</t>
  </si>
  <si>
    <t>* The index assigns each of the 14 comorbid conditions collected in CORR a weight from 1 to 10. The possible range is from 0 to 32.</t>
  </si>
  <si>
    <t>Age 0–19</t>
  </si>
  <si>
    <t>Age 20–44</t>
  </si>
  <si>
    <t>Age 45–64</t>
  </si>
  <si>
    <t>Age 65–74</t>
  </si>
  <si>
    <t>Other*</t>
  </si>
  <si>
    <t>Diagnosis*</t>
  </si>
  <si>
    <t>Back to the Table of contents</t>
  </si>
  <si>
    <t xml:space="preserve">0–19 </t>
  </si>
  <si>
    <t xml:space="preserve">20–44 </t>
  </si>
  <si>
    <t xml:space="preserve">45–64 </t>
  </si>
  <si>
    <t xml:space="preserve">65–74 </t>
  </si>
  <si>
    <t>Alta./N.W.T./
Nun.</t>
  </si>
  <si>
    <t>Province of 
treatment</t>
  </si>
  <si>
    <t>Year</t>
  </si>
  <si>
    <t xml:space="preserve">Sask. </t>
  </si>
  <si>
    <t>Province</t>
  </si>
  <si>
    <t>0–19</t>
  </si>
  <si>
    <t>Modality</t>
  </si>
  <si>
    <t>Characteristic</t>
  </si>
  <si>
    <t>Treatment type</t>
  </si>
  <si>
    <t>Unit of measure</t>
  </si>
  <si>
    <t xml:space="preserve">* British Columbia provides treatment for patients from Yukon. Alberta provides treatment for patients from the Northwest Territories and Nunavut. </t>
  </si>
  <si>
    <t>Patient characteristic</t>
  </si>
  <si>
    <t>Age: 0–19</t>
  </si>
  <si>
    <t>Age: 20–44</t>
  </si>
  <si>
    <t>Age: 45–64</t>
  </si>
  <si>
    <t>Age: 65–74</t>
  </si>
  <si>
    <t>Age: 75+</t>
  </si>
  <si>
    <t>Sex: Female</t>
  </si>
  <si>
    <t>Sex: Male</t>
  </si>
  <si>
    <t>Diagnosis: Glomerulonephritis</t>
  </si>
  <si>
    <t>Diagnosis: Diabetes</t>
  </si>
  <si>
    <t>Diagnosis: Renal vascular disease</t>
  </si>
  <si>
    <t>Diagnosis: Polycystic kidney disease</t>
  </si>
  <si>
    <t>Diagnosis: Drug induced</t>
  </si>
  <si>
    <t>Diagnosis: Pyelonephritis</t>
  </si>
  <si>
    <t xml:space="preserve">Diagnosis: Other* </t>
  </si>
  <si>
    <t xml:space="preserve">Diagnosis: Unknown </t>
  </si>
  <si>
    <t xml:space="preserve">Age group </t>
  </si>
  <si>
    <t>‡ Patients who first see a nephrologist less than 90 days before starting dialysis.</t>
  </si>
  <si>
    <t>The following data tables are provided to facilitate your research and analysis.
Unless otherwise indicated, this product uses data provided by Canada’s provinces and territories.</t>
  </si>
  <si>
    <r>
      <t xml:space="preserve">The following companion products are available on </t>
    </r>
    <r>
      <rPr>
        <u/>
        <sz val="11"/>
        <color rgb="FF0070C0"/>
        <rFont val="Arial"/>
        <family val="2"/>
      </rPr>
      <t>CIHI’s website</t>
    </r>
    <r>
      <rPr>
        <sz val="11"/>
        <color theme="1"/>
        <rFont val="Arial"/>
        <family val="2"/>
      </rPr>
      <t>:</t>
    </r>
  </si>
  <si>
    <r>
      <t>Diagnosis</t>
    </r>
    <r>
      <rPr>
        <b/>
        <vertAlign val="superscript"/>
        <sz val="11"/>
        <color theme="0"/>
        <rFont val="Arial"/>
        <family val="2"/>
      </rPr>
      <t>†</t>
    </r>
  </si>
  <si>
    <t>Stations per 
million population</t>
  </si>
  <si>
    <t>Patients 
per station</t>
  </si>
  <si>
    <t>The information can be found in the table below.</t>
  </si>
  <si>
    <t>Age 
0–19 
(N)</t>
  </si>
  <si>
    <t>Age 
0–19
(RPMP)</t>
  </si>
  <si>
    <t>Age 
0–19 
(%)</t>
  </si>
  <si>
    <t>Age 
20–44 
(N)</t>
  </si>
  <si>
    <t>Age 
20–44 
(RPMP)</t>
  </si>
  <si>
    <t>Age 
20–44 
(%)</t>
  </si>
  <si>
    <t>Age 
45–64 
(RPMP)</t>
  </si>
  <si>
    <t>Age 
45–64
(%)</t>
  </si>
  <si>
    <t>Age 
65–74 
(N)</t>
  </si>
  <si>
    <t>Age 
65–74 
(RPMP)</t>
  </si>
  <si>
    <t>Age 
65–74 
(%)</t>
  </si>
  <si>
    <t>Age 
75+ 
(N)</t>
  </si>
  <si>
    <t>Age 
75+ 
(RPMP)</t>
  </si>
  <si>
    <t>Age 
75+ 
(%)</t>
  </si>
  <si>
    <t>Total 
(N)</t>
  </si>
  <si>
    <t>Total (RPMP)</t>
  </si>
  <si>
    <t>Dialysis 
(number)</t>
  </si>
  <si>
    <t xml:space="preserve">Dialysis 
(RPMP) </t>
  </si>
  <si>
    <t>Dialysis 
(%)</t>
  </si>
  <si>
    <t>Functioning 
transplant 
(number)</t>
  </si>
  <si>
    <t>Functioning 
transplant 
(RPMP)</t>
  </si>
  <si>
    <t>Functioning 
transplant 
(%)</t>
  </si>
  <si>
    <t>Total 
(number)</t>
  </si>
  <si>
    <t>Total 
(RPMP)</t>
  </si>
  <si>
    <t>Age 0–19 (N)</t>
  </si>
  <si>
    <t>Age 0–19 (RPMP)</t>
  </si>
  <si>
    <t>Age 20–44 (N)</t>
  </si>
  <si>
    <t>Age 20–44 (RPMP)</t>
  </si>
  <si>
    <t>Age 45–64 (N)</t>
  </si>
  <si>
    <t>Age 45–64 (RPMP)</t>
  </si>
  <si>
    <t>Age 65–74 (N)</t>
  </si>
  <si>
    <t>Age 65–74 (RPMP)</t>
  </si>
  <si>
    <t>Age 75+ (N)</t>
  </si>
  <si>
    <t>Age 75+ (RPMP)</t>
  </si>
  <si>
    <t>Stations 
(N)</t>
  </si>
  <si>
    <t>Patients 
(N)</t>
  </si>
  <si>
    <t>Population 
(N)</t>
  </si>
  <si>
    <t>75+</t>
  </si>
  <si>
    <t>Catheter</t>
  </si>
  <si>
    <t>Unknown</t>
  </si>
  <si>
    <t>HD: Hemodialysis; PD: Peritoneal dialysis.</t>
  </si>
  <si>
    <t>Catheter: Central venous catheter; AV fistula: Arteriovenous fistula; AV graft: Arteriovenous graft.</t>
  </si>
  <si>
    <t>Dialysis treatment</t>
  </si>
  <si>
    <t>Time point</t>
  </si>
  <si>
    <t>All dialysis</t>
  </si>
  <si>
    <t>At start</t>
  </si>
  <si>
    <t>3 months</t>
  </si>
  <si>
    <t>1 year</t>
  </si>
  <si>
    <t>3 years</t>
  </si>
  <si>
    <t>5 years</t>
  </si>
  <si>
    <t>10 years</t>
  </si>
  <si>
    <t>Note</t>
  </si>
  <si>
    <t>Treatment</t>
  </si>
  <si>
    <t>Age 0–17</t>
  </si>
  <si>
    <t xml:space="preserve">Age 18–44 </t>
  </si>
  <si>
    <t xml:space="preserve">Age 45–54 </t>
  </si>
  <si>
    <t xml:space="preserve">Age 55–64 </t>
  </si>
  <si>
    <t xml:space="preserve">Age 65–74 </t>
  </si>
  <si>
    <t xml:space="preserve">Age 75+ </t>
  </si>
  <si>
    <t>Cause of kidney failure</t>
  </si>
  <si>
    <t>Polycystic kidney</t>
  </si>
  <si>
    <t>Renal vascular</t>
  </si>
  <si>
    <t>Number of patients</t>
  </si>
  <si>
    <t>Active</t>
  </si>
  <si>
    <t>* Includes both adult and pediatric patients.</t>
  </si>
  <si>
    <t>Active: Patients who can receive a transplant at any time.</t>
  </si>
  <si>
    <t>On hold: Patients who cannot receive a transplant for a medical or other reason for a short period of time.</t>
  </si>
  <si>
    <t>Number of transplants</t>
  </si>
  <si>
    <t>Kidney only, first graft, 
deceased donor</t>
  </si>
  <si>
    <t>Kidney only, first graft, 
living donor</t>
  </si>
  <si>
    <t>Kidney combination, first graft, deceased donor*</t>
  </si>
  <si>
    <t>Re-transplants</t>
  </si>
  <si>
    <t>* Includes kidney–liver, kidney–lung, kidney–heart and kidney–bowel combination transplants.</t>
  </si>
  <si>
    <t>This table excludes simultaneous kidney–pancreas transplants (SKPs). SKPs are included in the pancreas data tables.</t>
  </si>
  <si>
    <t>B.C.</t>
  </si>
  <si>
    <t>Alta.</t>
  </si>
  <si>
    <t>* Excludes simultaneous kidney–pancreas transplants. Includes first transplants and re-transplants.</t>
  </si>
  <si>
    <t xml:space="preserve">Duration on dialysis </t>
  </si>
  <si>
    <t>Duration on dialysis (median days), 
deceased donor</t>
  </si>
  <si>
    <t>Duration on dialysis (median days), 
deceased donor, no pre-emptive</t>
  </si>
  <si>
    <t>Duration on dialysis (median days), 
living donor</t>
  </si>
  <si>
    <t>Duration on dialysis (median days), 
living donor, no pre-emptive</t>
  </si>
  <si>
    <t>In the calculation of median days on dialysis, pre-emptive kidney transplant recipients were given a value of 0 for their wait time.</t>
  </si>
  <si>
    <t>A patient who receives a pre-emptive transplant has not been treated with dialysis prior to the transplant.</t>
  </si>
  <si>
    <t>Donor</t>
  </si>
  <si>
    <t>Deceased</t>
  </si>
  <si>
    <t>Percentage male</t>
  </si>
  <si>
    <t>Percentage age 60+</t>
  </si>
  <si>
    <t>Median peak PRA</t>
  </si>
  <si>
    <t>Duration of dialysis (median days)</t>
  </si>
  <si>
    <t>Living</t>
  </si>
  <si>
    <t>Age 18–44</t>
  </si>
  <si>
    <t>Age 45–54</t>
  </si>
  <si>
    <t>Age 55–64</t>
  </si>
  <si>
    <t>Age 65+</t>
  </si>
  <si>
    <t>Hypertension/other vascular</t>
  </si>
  <si>
    <t>Diabetic nephropathy</t>
  </si>
  <si>
    <t xml:space="preserve">Total </t>
  </si>
  <si>
    <t>* Based on patients with first grafts. Both diagnoses provided at incident dialysis treatment and subsequent diagnoses at time of kidney transplant are included in this table.</t>
  </si>
  <si>
    <t>Donor type</t>
  </si>
  <si>
    <t>Deceased donor</t>
  </si>
  <si>
    <t>Living donor</t>
  </si>
  <si>
    <t xml:space="preserve">Source </t>
  </si>
  <si>
    <t xml:space="preserve">Age 65+ </t>
  </si>
  <si>
    <t>Kidney transplant type</t>
  </si>
  <si>
    <t>First graft, deceased donor</t>
  </si>
  <si>
    <t>First graft, living donor</t>
  </si>
  <si>
    <t>Age range</t>
  </si>
  <si>
    <t>Age 0–4</t>
  </si>
  <si>
    <t>Age 5–10</t>
  </si>
  <si>
    <t>Age 11–17</t>
  </si>
  <si>
    <t>Duration on dialysis</t>
  </si>
  <si>
    <t>Duration on dialysis (median days), deceased donor</t>
  </si>
  <si>
    <t>Duration on dialysis (median days), deceased donor, excluding pre-emptive</t>
  </si>
  <si>
    <t>Duration on dialysis (median days), 
living donor, excluding pre-emptive</t>
  </si>
  <si>
    <t>* More than half of the transplants were pre-emptive.</t>
  </si>
  <si>
    <r>
      <t>Primary renal diagnosis</t>
    </r>
    <r>
      <rPr>
        <b/>
        <vertAlign val="superscript"/>
        <sz val="11"/>
        <color theme="0"/>
        <rFont val="Arial"/>
        <family val="2"/>
      </rPr>
      <t>†</t>
    </r>
    <r>
      <rPr>
        <b/>
        <sz val="11"/>
        <color theme="0"/>
        <rFont val="Arial"/>
        <family val="2"/>
      </rPr>
      <t xml:space="preserve"> category</t>
    </r>
  </si>
  <si>
    <t>Age 0–4 (%)</t>
  </si>
  <si>
    <t>Age 5–10 (N)</t>
  </si>
  <si>
    <t>Age 5–10 (%)</t>
  </si>
  <si>
    <t>Age 11–17 (N)</t>
  </si>
  <si>
    <t>Age 11–17 (%)</t>
  </si>
  <si>
    <t>Alport syndrome</t>
  </si>
  <si>
    <t>Cystinosis</t>
  </si>
  <si>
    <t>Dysplasia/hypoplasia</t>
  </si>
  <si>
    <t>Posterior urethral valves</t>
  </si>
  <si>
    <t>Obstructive uropathy</t>
  </si>
  <si>
    <t>Vesicoureteric reflux</t>
  </si>
  <si>
    <t>Polycystic kidneys</t>
  </si>
  <si>
    <t>Nephronophthisis</t>
  </si>
  <si>
    <t>Other congenital/hereditary</t>
  </si>
  <si>
    <t>Other pyelonephritis</t>
  </si>
  <si>
    <t>Focal sclerosis</t>
  </si>
  <si>
    <t>Autoimmune disease</t>
  </si>
  <si>
    <t>Hemolytic uremic syndrome</t>
  </si>
  <si>
    <t>This figure excludes simultaneous kidney–pancreas transplants (SKPs). SKPs are included in the pancreas data tables.</t>
  </si>
  <si>
    <t>Data from the Atlantic provinces was combined because of small numbers.</t>
  </si>
  <si>
    <t>Crude RPMP</t>
  </si>
  <si>
    <t>Atlantic</t>
  </si>
  <si>
    <t>— Not applicable.</t>
  </si>
  <si>
    <t>20–44</t>
  </si>
  <si>
    <t>45–64</t>
  </si>
  <si>
    <t>65–74</t>
  </si>
  <si>
    <t>AV fistula</t>
  </si>
  <si>
    <t>AV graft</t>
  </si>
  <si>
    <t>eGFR: Estimated glomerular filtration rate.</t>
  </si>
  <si>
    <t>eGFR &lt;5</t>
  </si>
  <si>
    <t>BMI: Body mass index.</t>
  </si>
  <si>
    <t>Functioning transplant</t>
  </si>
  <si>
    <t xml:space="preserve">HD institutional </t>
  </si>
  <si>
    <t>On hold</t>
  </si>
  <si>
    <t>Peak PRA &gt;50% (%)</t>
  </si>
  <si>
    <t>Type of donor</t>
  </si>
  <si>
    <t>B.C.*</t>
  </si>
  <si>
    <t>Alta.*</t>
  </si>
  <si>
    <t>Change in total RPMP from previous year (%)</t>
  </si>
  <si>
    <r>
      <t>Other</t>
    </r>
    <r>
      <rPr>
        <b/>
        <vertAlign val="superscript"/>
        <sz val="11"/>
        <rFont val="Arial"/>
        <family val="2"/>
      </rPr>
      <t>†</t>
    </r>
  </si>
  <si>
    <r>
      <t>Mean comorbidity index*</t>
    </r>
    <r>
      <rPr>
        <vertAlign val="superscript"/>
        <sz val="11"/>
        <rFont val="Arial"/>
        <family val="2"/>
      </rPr>
      <t xml:space="preserve"> </t>
    </r>
  </si>
  <si>
    <r>
      <t>Mean eGFR</t>
    </r>
    <r>
      <rPr>
        <vertAlign val="superscript"/>
        <sz val="11"/>
        <rFont val="Arial"/>
        <family val="2"/>
      </rPr>
      <t>†</t>
    </r>
  </si>
  <si>
    <r>
      <t>Late referral (%)</t>
    </r>
    <r>
      <rPr>
        <vertAlign val="superscript"/>
        <sz val="11"/>
        <rFont val="Arial"/>
        <family val="2"/>
      </rPr>
      <t>‡</t>
    </r>
  </si>
  <si>
    <r>
      <t>† Estimated glomerular filtration rate (eGFR) as determined by the Modification of Diet in Renal Disease (MDRD) formula (mL/min/1.73 m</t>
    </r>
    <r>
      <rPr>
        <vertAlign val="superscript"/>
        <sz val="9"/>
        <rFont val="Arial"/>
        <family val="2"/>
      </rPr>
      <t>2</t>
    </r>
    <r>
      <rPr>
        <sz val="9"/>
        <rFont val="Arial"/>
        <family val="2"/>
      </rPr>
      <t>).</t>
    </r>
  </si>
  <si>
    <r>
      <t xml:space="preserve">eGFR </t>
    </r>
    <r>
      <rPr>
        <b/>
        <sz val="11"/>
        <color theme="0"/>
        <rFont val="Calibri"/>
        <family val="2"/>
      </rPr>
      <t>≥</t>
    </r>
    <r>
      <rPr>
        <b/>
        <sz val="11"/>
        <color theme="0"/>
        <rFont val="Arial"/>
        <family val="2"/>
      </rPr>
      <t>15</t>
    </r>
  </si>
  <si>
    <t>Male
(N)</t>
  </si>
  <si>
    <t>Male
(RPMP)</t>
  </si>
  <si>
    <t>Male 
(%)</t>
  </si>
  <si>
    <t>Female
(N)</t>
  </si>
  <si>
    <t>Female
(RPMP)</t>
  </si>
  <si>
    <t>Female 
(%)</t>
  </si>
  <si>
    <t>NDD</t>
  </si>
  <si>
    <t>DCD</t>
  </si>
  <si>
    <t>NDD: Donation after neurological death.</t>
  </si>
  <si>
    <t>Social media:</t>
  </si>
  <si>
    <t>How to cite this document</t>
  </si>
  <si>
    <t>—</t>
  </si>
  <si>
    <t>• Methodology notes</t>
  </si>
  <si>
    <t>Summary</t>
  </si>
  <si>
    <t>End of worksheet</t>
  </si>
  <si>
    <t>DCD: Donation after cardiocirculatory death.</t>
  </si>
  <si>
    <t>Deaths on wait-list</t>
  </si>
  <si>
    <t>• Data quality document</t>
  </si>
  <si>
    <t>CIHI on Twitter</t>
  </si>
  <si>
    <t>CIHI on Facebook</t>
  </si>
  <si>
    <t>CIHI on LinkedIn</t>
  </si>
  <si>
    <t>CIHI on Instagram</t>
  </si>
  <si>
    <t>CIHI on YouTube</t>
  </si>
  <si>
    <t xml:space="preserve">Canadian Health Information Podcast </t>
  </si>
  <si>
    <t>eGFR 5 to &lt;10.5</t>
  </si>
  <si>
    <t>eGFR 10.5 to &lt;15</t>
  </si>
  <si>
    <t>2001</t>
  </si>
  <si>
    <t>2002</t>
  </si>
  <si>
    <t>2003</t>
  </si>
  <si>
    <t>2004</t>
  </si>
  <si>
    <t>2005</t>
  </si>
  <si>
    <t>2006</t>
  </si>
  <si>
    <t>2007</t>
  </si>
  <si>
    <t>2008</t>
  </si>
  <si>
    <t>2009</t>
  </si>
  <si>
    <t>2010</t>
  </si>
  <si>
    <t>2011</t>
  </si>
  <si>
    <t>2012</t>
  </si>
  <si>
    <t>2013</t>
  </si>
  <si>
    <t>2014</t>
  </si>
  <si>
    <t>2015</t>
  </si>
  <si>
    <t>2016</t>
  </si>
  <si>
    <t>2017</t>
  </si>
  <si>
    <t>2018</t>
  </si>
  <si>
    <t>2019</t>
  </si>
  <si>
    <t>2020</t>
  </si>
  <si>
    <t>1981</t>
  </si>
  <si>
    <t>1982</t>
  </si>
  <si>
    <t>1983</t>
  </si>
  <si>
    <t>1984</t>
  </si>
  <si>
    <t>1985</t>
  </si>
  <si>
    <t>1986</t>
  </si>
  <si>
    <t>1987</t>
  </si>
  <si>
    <t>1988</t>
  </si>
  <si>
    <t>1989</t>
  </si>
  <si>
    <t>1990</t>
  </si>
  <si>
    <t>1991</t>
  </si>
  <si>
    <t>1992</t>
  </si>
  <si>
    <t>1993</t>
  </si>
  <si>
    <t>1994</t>
  </si>
  <si>
    <t>1995</t>
  </si>
  <si>
    <t>1996</t>
  </si>
  <si>
    <t>1997</t>
  </si>
  <si>
    <t>1998</t>
  </si>
  <si>
    <t>1999</t>
  </si>
  <si>
    <t>2000</t>
  </si>
  <si>
    <t>† On hold statistics from Manitoba are missing for 2018.</t>
  </si>
  <si>
    <t>PRA: Panel reactive antibody; ESKD: End-stage kidney disease.</t>
  </si>
  <si>
    <t>Cell values &lt;5 are suppressed in accordance with CIHI's privacy policy. Percentages are also suppressed (indicated by "…") to ensure confidentiality.</t>
  </si>
  <si>
    <t>Province/territory 
of residence</t>
  </si>
  <si>
    <t>Primary cause of ESKD: Unknown diagnosis (%)</t>
  </si>
  <si>
    <t>Primary cause of ESKD: Other* (%)</t>
  </si>
  <si>
    <t>Atlantic includes New Brunswick, Nova Scotia, Prince Edward Island and Newfoundland and Labrador.</t>
  </si>
  <si>
    <r>
      <t>Estimated glomerular filtration rate as determined by the Modification of Diet in Renal Disease (MDRD) formula (mL/min/1.73 m</t>
    </r>
    <r>
      <rPr>
        <vertAlign val="superscript"/>
        <sz val="9"/>
        <rFont val="Arial"/>
        <family val="2"/>
      </rPr>
      <t>2</t>
    </r>
    <r>
      <rPr>
        <sz val="9"/>
        <rFont val="Arial"/>
        <family val="2"/>
      </rPr>
      <t>).</t>
    </r>
  </si>
  <si>
    <t>Average age (years)</t>
  </si>
  <si>
    <t>Age standard deviation (years)</t>
  </si>
  <si>
    <t>Primary cause of ESKD: Diabetes (%)</t>
  </si>
  <si>
    <t>Primary cause of ESKD: Renal vascular (%)</t>
  </si>
  <si>
    <t>Primary cause of ESKD: Glomerulonephritis (%)</t>
  </si>
  <si>
    <t>Data from the last 3 years is utilized to provide a robust measure of dialysis duration prior to first kidney transplant.</t>
  </si>
  <si>
    <t>2021</t>
  </si>
  <si>
    <t>2022</t>
  </si>
  <si>
    <t>2023</t>
  </si>
  <si>
    <t>HD: Hemodialysis; CAPD: Continuous ambulatory peritoneal dialysis; APD: Automated peritoneal dialysis.</t>
  </si>
  <si>
    <t>Que.</t>
  </si>
  <si>
    <t>Que.*</t>
  </si>
  <si>
    <t>Deaths on wait-list: Patients who died while waiting for a transplant (includes patients who were active or on hold on the wait-list at time of death).</t>
  </si>
  <si>
    <t>Canada (with Que.)*</t>
  </si>
  <si>
    <t>Canada
(with Que.)*</t>
  </si>
  <si>
    <t>Screen reader users: There is 1 table on this tab called Table 7B: Incident dialysis patients by primary diagnosis, Canada, 2020 to 2021 (number, percentage, rate per million population). It begins at cell A4 and ends at cell D28. The notes begin in cell A29 and the sources begin in cell A33. A link back to the table of contents is in cell A2.</t>
  </si>
  <si>
    <t xml:space="preserve">Screen reader users: There is 1 table on this tab called Table 11B: Prevalent rate for patients on dialysis in Canada, 2020 to 2021 (number, rate per million population, percentage of total). It begins at cell A4 and ends at cell E6. The notes begin in cell A7 and the sources begin in cell A11. A link back to the table of contents is in cell A2. </t>
  </si>
  <si>
    <t>Screen reader users: There is 1 table on this tab called Table 13B: Prevalent dialysis patients by sex, Canada, 2020 to 2021 (number, rate per million population, percentage of total). It begins at cell A4 and ends at cell I6. The notes begin in cell A7 and the sources begin in cell A10. A link back to the table of contents is in cell A2.</t>
  </si>
  <si>
    <r>
      <t xml:space="preserve">* For a list of all primary diagnoses captured by CORR, see </t>
    </r>
    <r>
      <rPr>
        <i/>
        <sz val="9"/>
        <rFont val="Arial"/>
        <family val="2"/>
      </rPr>
      <t xml:space="preserve">Canadian Organ Replacement Register — Methodology Notes and Supplementary Information, 2012 to 2021. </t>
    </r>
  </si>
  <si>
    <t>Screen reader users: There is 1 table on this tab called Table 9B: Incident dialysis patients with late referral status,* by primary diagnosis, Canada, 2020 to 2021 (percentage). It begins at cell A4 and ends at cell C13. The notes begin in cell A14 and the source begins in cell A18. A link back to the table of contents is in cell A2.</t>
  </si>
  <si>
    <t>While dialysis data submission for Quebec recommenced in 2020, there still exists potential for under-reporting of incidence in 2021.</t>
  </si>
  <si>
    <t>Table 1B  Incident dialysis patients by age group, Canada, 2020 to 2021 (number, rate per million population, percentage of total)</t>
  </si>
  <si>
    <t>Table 2B  Incident dialysis patients by sex, Canada, 2020 to 2021 (number, rate per million population, percentage of total)</t>
  </si>
  <si>
    <t>Table 4B  Incident dialysis patients by initial type of treatment, Canada, 2020 to 2021 (number, rate per million population, percentage of total)</t>
  </si>
  <si>
    <t>Table 5B  Incident dialysis patients by age group and initial type of treatment, Canada, 2020 to 2021 (number)</t>
  </si>
  <si>
    <t>Table 7B  Incident dialysis patients by primary diagnosis, Canada, 2020 to 2021 (number, percentage, rate per million population)</t>
  </si>
  <si>
    <t>Table 11B  Prevalent rate for patients on dialysis in Canada, 2020 to 2021 (number, rate per million population, percentage of total)</t>
  </si>
  <si>
    <t>Table 12B  Prevalent dialysis patients by age group, Canada, 2020 to 2021 (number, rate per million population)</t>
  </si>
  <si>
    <t>Table 16B  Prevalent dialysis patients by type of treatment, Canada, 2020 to 2021 (number, rate per million population, percentage of total)</t>
  </si>
  <si>
    <t>Table 13B  Prevalent dialysis patients by sex, Canada, 2020 to 2021 (number, rate per million population, percentage of total)</t>
  </si>
  <si>
    <t>Table 18B Prevalent dialysis patients by primary diagnosis, Canada, 2020 to 2021 (number, rate per million population, percentage of total)</t>
  </si>
  <si>
    <t>Table 20B  Prevalent dialysis patients by type of treatment, age group, sex and primary diagnosis, Canada, December 31, 2021 (number, rate per million population, percentage of total)</t>
  </si>
  <si>
    <t>Canada (without Que.)</t>
  </si>
  <si>
    <t>Screen reader users: There is 1 table on this tab called Table 18B: Prevalent dialysis patients by primary diagnosis, Canada, 2020 to 2021 (number, rate per million population, percentage of total). It begins at cell A4 and ends at cell D30. The notes begin in cell A31 and the sources begin in cell A36. A link back to the table of contents is in cell A2.</t>
  </si>
  <si>
    <t>Treatment of End-Stage Organ Failure in Canada, Canadian Organ Replacement Register, 2012 to 2021: End-Stage Kidney Disease and Kidney Transplants — Data Tables</t>
  </si>
  <si>
    <t>These data tables contain information about trends in renal replacement therapies (dialysis and transplantation) for end-stage kidney disease patients, including incidence, prevalence, survival and patients on wait-lists.</t>
  </si>
  <si>
    <r>
      <t>Table 1A</t>
    </r>
    <r>
      <rPr>
        <sz val="12"/>
        <rFont val="Arial"/>
        <family val="2"/>
      </rPr>
      <t xml:space="preserve">  Incident end-stage kidney disease patients by age group, Canada (excluding Quebec), 2002 to 2021 (number, rate per million population, percentage of total)</t>
    </r>
  </si>
  <si>
    <t>Screen reader users: There is 1 table on this tab called Table 1A: Incident end-stage kidney disease patients by age group, Canada (excluding Quebec), 2002 to 2021 (number, rate per million population, percentage of total). It begins at cell A4 and ends at cell S24. The notes begin in cell A25 and the sources begin in cell A29. A link back to the table of contents is in cell A2.</t>
  </si>
  <si>
    <t xml:space="preserve">Data from Quebec was excluded from this table because of significant under-reporting of dialysis data between 2011 and 2019 and transplant data between 2012 and 2021. </t>
  </si>
  <si>
    <t>Canadian Organ Replacement Register, 2022, Canadian Institute for Health Information; Statistics Canada.</t>
  </si>
  <si>
    <t>Screen reader users: This workbook has 61 worksheets, including this title page. The notes to readers are on tab 2, a Table of contents is on tab 3 and there are 58 data table worksheets beginning on tab 4.</t>
  </si>
  <si>
    <r>
      <t>Screen reader users: There is 1 table on this tab called Table 1B: Incident dialysis patients by age group, Canada, 2020 to 2021 (number, rate per million population, percentage of total)</t>
    </r>
    <r>
      <rPr>
        <b/>
        <sz val="11"/>
        <rFont val="Arial"/>
        <family val="2"/>
      </rPr>
      <t>.</t>
    </r>
    <r>
      <rPr>
        <sz val="11"/>
        <rFont val="Arial"/>
        <family val="2"/>
      </rPr>
      <t xml:space="preserve"> It begins at cell A4 and ends at cell S6. The notes begin in cell A7 and the sources begin in cell A11. A link back to the table of contents is in cell A2.</t>
    </r>
  </si>
  <si>
    <t>Due to significant under-reporting of Quebec dialysis data between 2011 and 2019, data within this table is limited to the last 2 years. While dialysis data submission for Quebec recommenced in 2020, there still exists potential for under-reporting of incidence in 2020–2021.</t>
  </si>
  <si>
    <t>Screen reader users: There is 1 figure on this tab called Figure 1: Incident end-stage kidney disease patients, age-specific rate per million population, Canada (excluding Quebec), 2002 to 2021. The data table used to create this figure starts in cell A10 and ends in cell V15. The notes begin in cell A5 and the sources begin in cell A8. A link back to the table of contents is in cell A2.</t>
  </si>
  <si>
    <r>
      <t xml:space="preserve">Figure 1  </t>
    </r>
    <r>
      <rPr>
        <sz val="12"/>
        <rFont val="Arial"/>
        <family val="2"/>
      </rPr>
      <t>Incident end-stage kidney disease patients, age-specific rate per million population, Canada (excluding Quebec), 2002 to 2021</t>
    </r>
    <r>
      <rPr>
        <b/>
        <sz val="12"/>
        <rFont val="Arial"/>
        <family val="2"/>
      </rPr>
      <t xml:space="preserve"> </t>
    </r>
  </si>
  <si>
    <t xml:space="preserve">Data from Quebec was excluded from this figure because of significant under-reporting of dialysis data between 2011 and 2019 and transplant data between 2012 and 2021. </t>
  </si>
  <si>
    <t>Screen reader users: There is 1 table on this tab called Table 2A: Incident end-stage kidney disease patients by sex, Canada (excluding Quebec), 2002 to 2021 (number, rate per million population, percentage of total). It begins at cell A4 and ends at cell I24. The notes begin in cell A25 and the sources begin in cell A28. A link back to the table of contents is in cell A2.</t>
  </si>
  <si>
    <r>
      <t>Screen reader users: There is 1 table on this tab called Table 2B: Incident dialysis patients by sex, Canada, 2020 to 2021 (number, rate per million population, percentage of total)</t>
    </r>
    <r>
      <rPr>
        <b/>
        <sz val="11"/>
        <rFont val="Arial"/>
        <family val="2"/>
      </rPr>
      <t>.</t>
    </r>
    <r>
      <rPr>
        <sz val="11"/>
        <rFont val="Arial"/>
        <family val="2"/>
      </rPr>
      <t xml:space="preserve"> It begins at cell A4 and ends at cell I6. The notes begin in cell A7 and the sources begin in cell A10. A link back to the table of contents is in cell A2.</t>
    </r>
  </si>
  <si>
    <t>Screen reader users: There is 1 table on this tab called Table 3: Incident end-stage kidney disease patients by province/territory, Canada, 2012 to 2021 (number, rate per million population). It begins at cell A4 and ends at cell L28. The notes begin in cell A29 and the sources begin in cell A34. A link back to the table of contents is in cell A2.</t>
  </si>
  <si>
    <t xml:space="preserve">* Quebec includes only dialysis patients and does not include kidney transplant patients.  </t>
  </si>
  <si>
    <t>Transplant data from Quebec was excluded from this table because of significant under-reporting between 2012 and 2021. While dialysis data submission for Quebec recommenced in 2020, there still exists potential for under-reporting of incidence in 2020–2021.</t>
  </si>
  <si>
    <t>Screen reader users: There is 1 table on this tab called Table 4A: Incident end-stage kidney disease patients by initial type of treatment, Canada (excluding Quebec), 2012 to 2021 (number, rate per million population, percentage of total). It begins at cell A4 and ends at cell L21. The notes begin in cell A22 and the sources begin in cell A26. A link back to the table of contents is in cell A2.</t>
  </si>
  <si>
    <r>
      <t>Screen reader users: There is 1 table on this tab called Table 4B: Incident dialysis patients by initial type of treatment, Canada, 2020 to 2021 (number, rate per million population, percentage of total)</t>
    </r>
    <r>
      <rPr>
        <b/>
        <sz val="11"/>
        <rFont val="Arial"/>
        <family val="2"/>
      </rPr>
      <t>.</t>
    </r>
    <r>
      <rPr>
        <sz val="11"/>
        <rFont val="Arial"/>
        <family val="2"/>
      </rPr>
      <t xml:space="preserve"> It begins at cell A4 and ends at cell D18. The notes begin in cell A19 and the sources begin in cell A23. A link back to the table of contents is in cell A2.</t>
    </r>
  </si>
  <si>
    <t>Screen reader users: There is 1 table on this tab called Table 5A: Incident end-stage kidney disease patients by age group and initial type of treatment, Canada (excluding Quebec), 2012 to 2021 (number). It begins at cell A4 and ends at cell L22. The notes begin in cell A23 and the source begins in cell A26. A link back to the table of contents is in cell A2.</t>
  </si>
  <si>
    <r>
      <t>Table 5A</t>
    </r>
    <r>
      <rPr>
        <sz val="12"/>
        <rFont val="Arial"/>
        <family val="2"/>
      </rPr>
      <t xml:space="preserve">  Incident end-stage kidney disease patients by age group and initial type of treatment, Canada (excluding Quebec), 2012 to 2021 (number)</t>
    </r>
  </si>
  <si>
    <t>Canadian Organ Replacement Register, 2022, Canadian Institute for Health Information.</t>
  </si>
  <si>
    <r>
      <t>Screen reader users: There is 1 table on this tab called Table 5B: Incident dialysis patients by age group and initial type of treatment, Canada, 2020 to 2021 (number)</t>
    </r>
    <r>
      <rPr>
        <b/>
        <sz val="11"/>
        <rFont val="Arial"/>
        <family val="2"/>
      </rPr>
      <t>.</t>
    </r>
    <r>
      <rPr>
        <sz val="11"/>
        <rFont val="Arial"/>
        <family val="2"/>
      </rPr>
      <t xml:space="preserve"> It begins at cell A4 and ends at cell D16. The notes begin in cell A17 and the sources begin in cell A20. A link back to the table of contents is in cell A2.</t>
    </r>
  </si>
  <si>
    <r>
      <t>Table 5B</t>
    </r>
    <r>
      <rPr>
        <sz val="12"/>
        <rFont val="Arial"/>
        <family val="2"/>
      </rPr>
      <t xml:space="preserve">  Incident dialysis patients by age group and initial type of treatment, Canada, 2020 to 2021 (number)</t>
    </r>
  </si>
  <si>
    <t>Canada
(without Que.)</t>
  </si>
  <si>
    <t>Screen reader users: There is 1 table on this tab called Table 6: Incident end-stage kidney disease patients by initial type of treatment and province/territory, Canada, 2021 (number, percentage of total). It begins at cell A4 and ends at cell N13. The notes begin in cell A14 and the source begins in cell A20. A link back to the table of contents is in cell A2.</t>
  </si>
  <si>
    <t>* Quebec includes only dialysis patients and does not include kidney transplant patients due to significant under-reporting between 2012 and 2021.</t>
  </si>
  <si>
    <t>Screen reader users: There is 1 table on this tab called Table 7A: Incident end-stage kidney disease patients by primary diagnosis, Canada (excluding Quebec), 2012 to 2021 (number, percentage, rate per million population). It begins at cell A4 and ends at cell L28. The notes begin in cell A29 and the sources begin in cell A33. A link back to the table of contents is in cell A2.</t>
  </si>
  <si>
    <r>
      <t xml:space="preserve">Table 7A  </t>
    </r>
    <r>
      <rPr>
        <sz val="12"/>
        <rFont val="Arial"/>
        <family val="2"/>
      </rPr>
      <t>Incident end-stage kidney disease patients by primary diagnosis, Canada (excluding Quebec), 2012 to 2021 (number, percentage, rate per million population)</t>
    </r>
  </si>
  <si>
    <r>
      <t xml:space="preserve">* For a list of all primary diagnoses captured by CORR, see </t>
    </r>
    <r>
      <rPr>
        <i/>
        <sz val="9"/>
        <rFont val="Arial"/>
        <family val="2"/>
      </rPr>
      <t>Canadian Organ Replacement Register — Methodology Notes and Supplementary Information, 2012 to 2021</t>
    </r>
    <r>
      <rPr>
        <sz val="9"/>
        <rFont val="Arial"/>
        <family val="2"/>
      </rPr>
      <t xml:space="preserve">. </t>
    </r>
  </si>
  <si>
    <r>
      <t xml:space="preserve">Table 8  </t>
    </r>
    <r>
      <rPr>
        <sz val="12"/>
        <rFont val="Arial"/>
        <family val="2"/>
      </rPr>
      <t>Incident dialysis patients with late referral status,* by province/territory and Canada, 2012 to 2021 (percentage)</t>
    </r>
  </si>
  <si>
    <t>Canada (with Que.)</t>
  </si>
  <si>
    <t>Data from Quebec was excluded for 2012 to 2019 due to significant under-reporting of dialysis data between 2011 and 2019. While dialysis data submission for Quebec recommenced in 2020, there still exists potential for under-reporting of incidence in 2020–2021.</t>
  </si>
  <si>
    <t>Screen reader users: There is 1 table on this tab called Table 9A: Incident dialysis patients with late referral status,* by primary diagnosis, Canada (excluding Quebec), 2012 to 2021 (percentage). It begins at cell A4 and ends at cell K13. The notes begin in cell A14 and the source begins in cell A18. A link back to the table of contents is in cell A2.</t>
  </si>
  <si>
    <r>
      <t xml:space="preserve">† For a list of all primary diagnoses captured by CORR, see </t>
    </r>
    <r>
      <rPr>
        <i/>
        <sz val="9"/>
        <rFont val="Arial"/>
        <family val="2"/>
      </rPr>
      <t>Canadian Organ Replacement Register — Methodology Notes and Supplementary Information, 2012 to 2021</t>
    </r>
    <r>
      <rPr>
        <sz val="9"/>
        <rFont val="Arial"/>
        <family val="2"/>
      </rPr>
      <t xml:space="preserve">. </t>
    </r>
  </si>
  <si>
    <t>Data from Quebec was excluded from this table because of significant under-reporting of dialysis data between 2011 and 2019.</t>
  </si>
  <si>
    <r>
      <t xml:space="preserve">Table 9B </t>
    </r>
    <r>
      <rPr>
        <sz val="12"/>
        <rFont val="Arial"/>
        <family val="2"/>
      </rPr>
      <t xml:space="preserve"> Incident dialysis patients with late referral status,* by primary diagnosis, Canada, 2020 to 2021 (percentage)</t>
    </r>
  </si>
  <si>
    <r>
      <t xml:space="preserve">† For a list of all primary diagnoses captured by CORR, see </t>
    </r>
    <r>
      <rPr>
        <i/>
        <sz val="9"/>
        <rFont val="Arial"/>
        <family val="2"/>
      </rPr>
      <t xml:space="preserve">Canadian Organ Replacement Register — Methodology Notes and Supplementary Information, 2012 to 2021. </t>
    </r>
  </si>
  <si>
    <t>Screen reader users: There is 1 figure on this tab called Figure 2: Incident end-stage kidney disease patients receiving hemodialysis, by vascular access type at the start of  dialysis, Canada (excluding Quebec), 2012 to 2021 (percentage of total). The data table used to create this figure starts in cell A10 and ends in cell E20. The notes begin in cell A5 and the source begins in cell A8. A link back to the table of contents is in cell A2.</t>
  </si>
  <si>
    <r>
      <t xml:space="preserve">Figure 2  </t>
    </r>
    <r>
      <rPr>
        <sz val="12"/>
        <rFont val="Arial"/>
        <family val="2"/>
      </rPr>
      <t>Incident end-stage kidney disease patients receiving hemodialysis, by vascular access type at the start of dialysis, Canada (excluding Quebec), 2012 to 2021 (percentage of total)</t>
    </r>
  </si>
  <si>
    <t>Screen reader users: There is 1 figure on this tab called Figure 3: eGFR at time of dialysis start for adult incident dialysis patients, Canada (excluding Quebec), 2012 to 2021 (percentage of total). The data table used to create this figure starts in cell A11 and ends in cell E21. The notes begin in cell A5 and the source begins in cell A9. A link back to the table of contents is in cell A2.</t>
  </si>
  <si>
    <r>
      <t xml:space="preserve">Figure 3  </t>
    </r>
    <r>
      <rPr>
        <sz val="12"/>
        <rFont val="Arial"/>
        <family val="2"/>
      </rPr>
      <t>eGFR at time of dialysis start for adult incident dialysis patients, Canada (excluding Quebec), 2012 to 2021 (percentage of total)</t>
    </r>
  </si>
  <si>
    <t>Screen reader users: There is 1 table on this tab called Table 10: Adult incident dialysis patients, selected characteristics, Canada (Quebec excluded, unless otherwise noted), 2012 to 2021. It begins at cell A4 and ends at cell L20. The notes begin in cell A21 and the source begins in cell A28. A link back to the table of contents is in cell A2.</t>
  </si>
  <si>
    <r>
      <t xml:space="preserve">Table 10  </t>
    </r>
    <r>
      <rPr>
        <sz val="12"/>
        <rFont val="Arial"/>
        <family val="2"/>
      </rPr>
      <t>Adult incident dialysis patients, selected characteristics, Canada (Quebec excluded, unless otherwise noted), 2012 to 2021</t>
    </r>
  </si>
  <si>
    <t>Due to significant under-reporting of Quebec dialysis data between 2011 and 2019, Quebec data is included in this table for the last 2 years only. While dialysis data submission for Quebec recommenced in 2020, there still exists potential for under-reporting of incidence in 2020–2021.</t>
  </si>
  <si>
    <t xml:space="preserve">Screen reader users: There is 1 table on this tab called Table 11A: Prevalent rate for patients on dialysis or with a functioning transplant in Canada (excluding Quebec), 2002 to 2021 (number, rate per million population, percentage of total). It begins at cell A4 and ends at cell J24. The notes begin in cell A25 and the sources begin in cell A29. A link back to the table of contents is in cell A2. </t>
  </si>
  <si>
    <r>
      <t xml:space="preserve">Table 11A  </t>
    </r>
    <r>
      <rPr>
        <sz val="12"/>
        <rFont val="Arial"/>
        <family val="2"/>
      </rPr>
      <t>Prevalent rate for patients on dialysis or with a functioning transplant in Canada (excluding Quebec), 2002 to 2021 (number, rate per million population, percentage of total)</t>
    </r>
  </si>
  <si>
    <r>
      <t xml:space="preserve">Table 11B  </t>
    </r>
    <r>
      <rPr>
        <sz val="12"/>
        <rFont val="Arial"/>
        <family val="2"/>
      </rPr>
      <t>Prevalent rate for patients on dialysis in Canada, 2020 to 2021 (number, rate per million population, percentage of total)</t>
    </r>
  </si>
  <si>
    <r>
      <t xml:space="preserve">Figure 4  </t>
    </r>
    <r>
      <rPr>
        <sz val="12"/>
        <rFont val="Arial"/>
        <family val="2"/>
      </rPr>
      <t>Prevalent rate for patients on dialysis or with a functioning transplant in Canada (excluding Quebec), 1981 to 2021 (rate per million population)</t>
    </r>
  </si>
  <si>
    <t>Screen reader users: There is 1 table on this tab called Table 12A: Prevalent end-stage kidney disease patients by age group, Canada (excluding Quebec), 2002 to 2021 (number, rate per million population). It begins at cell A4 and ends at cell M24. The notes begin in cell A25 and the sources begin in cell A28. A link back to the table of contents is in cell A2.</t>
  </si>
  <si>
    <t>Screen reader users: There is 1 table on this tab called Table 12B: Prevalent dialysis patients by age group, Canada, 2020 to 2021 (number, rate per million population). It begins at cell A4 and ends at cell M6. The notes begin in cell A7 and the sources begin in cell A10. A link back to the table of contents is in cell A2.</t>
  </si>
  <si>
    <r>
      <t xml:space="preserve">Table 12B  </t>
    </r>
    <r>
      <rPr>
        <sz val="12"/>
        <rFont val="Arial"/>
        <family val="2"/>
      </rPr>
      <t>Prevalent dialysis patients by age group, Canada, 2020 to 2021 (number, rate per million population)</t>
    </r>
  </si>
  <si>
    <t>Screen reader users: There is 1 table on this tab called Table 13A: Prevalent end-stage kidney disease patients by sex, Canada (excluding Quebec), 2002 to 2021 (number, rate per million population, percentage of total). It begins at cell A4 and ends at cell I24. The notes begin in cell A25 and the sources begin in cell A28. A link back to the table of contents is in cell A2.</t>
  </si>
  <si>
    <r>
      <t xml:space="preserve">Table 13A  </t>
    </r>
    <r>
      <rPr>
        <sz val="12"/>
        <rFont val="Arial"/>
        <family val="2"/>
      </rPr>
      <t>Prevalent end-stage kidney disease patients by sex, Canada (excluding Quebec), 2002 to 2021 (number, rate per million population, percentage of total)</t>
    </r>
  </si>
  <si>
    <r>
      <t xml:space="preserve">Table 13B  </t>
    </r>
    <r>
      <rPr>
        <sz val="12"/>
        <rFont val="Arial"/>
        <family val="2"/>
      </rPr>
      <t>Prevalent dialysis patients by sex, Canada, 2020 to 2021 (number, rate per million population, percentage of total)</t>
    </r>
  </si>
  <si>
    <t>Screen reader users: There is 1 table on this tab called Table 14: Prevalent end-stage kidney disease patients by age group and province/territory, Canada, 2021 (number, percentage). It begins at cell A4 and ends at cell H28. The notes begin in cell A29 and the source begin in cell A33. A link back to the table of contents is in cell A2.</t>
  </si>
  <si>
    <t>Screen reader users: There is 1 table on this tab called Table 16A: Prevalent end-stage kidney disease patients by type of treatment, Canada (excluding Quebec), 2012 to 2021 (number, rate per million population, percentage of total). It begins at cell A4 and ends at cell L21. The notes begin in cell A22 and the sources begin in cell A27. A link back to the table of contents is in cell A2.</t>
  </si>
  <si>
    <r>
      <t xml:space="preserve">Table 16A  </t>
    </r>
    <r>
      <rPr>
        <sz val="12"/>
        <rFont val="Arial"/>
        <family val="2"/>
      </rPr>
      <t>Prevalent end-stage kidney disease patients by type of treatment, Canada (excluding Quebec), 2012 to 2021 (number, rate per million population, percentage of total)</t>
    </r>
  </si>
  <si>
    <r>
      <rPr>
        <b/>
        <sz val="12"/>
        <color theme="1"/>
        <rFont val="Arial"/>
        <family val="2"/>
      </rPr>
      <t xml:space="preserve">Table 16B </t>
    </r>
    <r>
      <rPr>
        <sz val="12"/>
        <color theme="1"/>
        <rFont val="Arial"/>
        <family val="2"/>
      </rPr>
      <t xml:space="preserve"> Prevalent dialysis patients by type of treatment, Canada, 2020 to 2021 (number, rate per million population, percentage of total)</t>
    </r>
  </si>
  <si>
    <t xml:space="preserve">Screen reader users: There is 1 table on this tab called Table 17: Prevalent end-stage kidney disease patients by type of treatment and province/territory of treatment, Canada, 2021 (number, percentage). It begins at cell A4 and ends at cell N15. The notes begin in cell A16 and the source begins in cell A21. A link back to the table of contents is in cell A2. </t>
  </si>
  <si>
    <t>Screen reader users: There is 1 figure on this tab called Figure 5: Prevalent dialysis patients, by dialysis modality, Canada (excluding Quebec), 2012 to 2021 (percentage of total). The data table used to create this figure starts in cell A10 and ends in cell D20. The notes begin in cell A5 and the source begins in cell A8. A link back to the table of contents is in cell A2.</t>
  </si>
  <si>
    <r>
      <t xml:space="preserve">Figure 5  </t>
    </r>
    <r>
      <rPr>
        <sz val="12"/>
        <rFont val="Arial"/>
        <family val="2"/>
      </rPr>
      <t>Prevalent dialysis patients, by dialysis modality, Canada (excluding Quebec), 2012 to 2021 (percentage of total)</t>
    </r>
  </si>
  <si>
    <t>Screen reader users: There is 1 table on this tab called Table 18A: Prevalent end-stage kidney disease patients by primary diagnosis, Canada (excluding Quebec), 2012 to 2021 (number, rate per million population, percentage of total). It begins at cell A4 and ends at cell L30. The notes begin in cell A31 and the sources begin in cell A36. A link back to the table of contents is in cell A2.</t>
  </si>
  <si>
    <r>
      <rPr>
        <b/>
        <sz val="12"/>
        <rFont val="Arial"/>
        <family val="2"/>
      </rPr>
      <t>Table 18A</t>
    </r>
    <r>
      <rPr>
        <sz val="12"/>
        <rFont val="Arial"/>
        <family val="2"/>
      </rPr>
      <t xml:space="preserve">  Prevalent end-stage kidney disease patients by primary diagnosis, Canada (excluding Quebec), 2012 to 2021 (number, rate per million population, percentage of total)</t>
    </r>
  </si>
  <si>
    <r>
      <t xml:space="preserve">* For a list of all primary diagnoses captured by CORR, see </t>
    </r>
    <r>
      <rPr>
        <i/>
        <sz val="9"/>
        <rFont val="Arial"/>
        <family val="2"/>
      </rPr>
      <t>Canadian Organ Replacement Register — Methodology Notes and Supplementary Information, 2012 to 2021.</t>
    </r>
  </si>
  <si>
    <r>
      <rPr>
        <b/>
        <sz val="12"/>
        <rFont val="Arial"/>
        <family val="2"/>
      </rPr>
      <t>Table 18B</t>
    </r>
    <r>
      <rPr>
        <sz val="12"/>
        <rFont val="Arial"/>
        <family val="2"/>
      </rPr>
      <t xml:space="preserve">  Prevalent dialysis patients by primary diagnosis, Canada, 2020 to 2021 (number, rate per million population, percentage of total)</t>
    </r>
  </si>
  <si>
    <t>Screen reader users: There is 1 table on this tab called Table 19: Prevalent end-stage kidney disease patients by primary diagnosis and province/territory, Canada, 2021 (number, rate per million population, percentage of total). It begins at cell A4 and ends at cell K38. The notes begin in cell A39 and the sources begin in cell A45. A link back to the table of contents is in cell A2.</t>
  </si>
  <si>
    <r>
      <t>Que.</t>
    </r>
    <r>
      <rPr>
        <b/>
        <vertAlign val="superscript"/>
        <sz val="11"/>
        <rFont val="Arial"/>
        <family val="2"/>
      </rPr>
      <t>†</t>
    </r>
  </si>
  <si>
    <r>
      <t>Canada (with Que.)</t>
    </r>
    <r>
      <rPr>
        <b/>
        <vertAlign val="superscript"/>
        <sz val="11"/>
        <rFont val="Arial"/>
        <family val="2"/>
      </rPr>
      <t>†</t>
    </r>
  </si>
  <si>
    <t>† Quebec includes only dialysis patients and does not include kidney transplant patients due to significant under-reporting between 2012 and 2021.</t>
  </si>
  <si>
    <r>
      <t xml:space="preserve">Table 20A </t>
    </r>
    <r>
      <rPr>
        <sz val="12"/>
        <rFont val="Arial"/>
        <family val="2"/>
      </rPr>
      <t xml:space="preserve"> Prevalent end-stage kidney disease patients by type of treatment, age group, sex and primary diagnosis, Canada (excluding Quebec), December 31, 2021 (number, rate per million population, percentage of total)</t>
    </r>
  </si>
  <si>
    <t xml:space="preserve">Screen reader users: There is 1 table on this tab called Table 20B: Prevalent dialysis patients by type of treatment, age group, sex and primary diagnosis, Canada, December 31, 2021 (number, rate per million population, percentage of total). It begins at cell A4 and ends at cell E51. The notes begin in cell A52 and the sources begin in cell A58. A link back to the table of contents is in cell A2. </t>
  </si>
  <si>
    <r>
      <t xml:space="preserve">Table 20B </t>
    </r>
    <r>
      <rPr>
        <sz val="12"/>
        <rFont val="Arial"/>
        <family val="2"/>
      </rPr>
      <t xml:space="preserve"> Prevalent dialysis patients by type of treatment, age group, sex and primary diagnosis, Canada, December 31, 2021 (number, rate per million population, percentage of total)</t>
    </r>
  </si>
  <si>
    <t>Screen reader users: There is 1 table on this tab called Table 21: Point prevalent hospital, independent health facility and community centre hemodialysis patients, by province of treatment and stations, Canada, 2021 (number). It begins at cell A4 and ends at cell F15. The notes begin in cell A16 and the sources begin in cell A19. A link back to the table of contents is in cell A2.</t>
  </si>
  <si>
    <r>
      <t xml:space="preserve">Table 21  </t>
    </r>
    <r>
      <rPr>
        <sz val="12"/>
        <rFont val="Arial"/>
        <family val="2"/>
      </rPr>
      <t>Point prevalent hospital, independent health facility and community centre hemodialysis patients, by province of treatment and stations, Canada, 2021 (number)</t>
    </r>
  </si>
  <si>
    <t>Screen reader users: There is 1 table on this tab called Table 22: Unadjusted 3-month and 1-, 3-, 5- and 10-year survival rates in dialysis patients, Canada (excluding Quebec), 2010 to 2021 (percentage). It begins at cell A4 and ends at cell N25. The notes begin in cell A26 and the source begins in cell A30. A link back to the table of contents is in cell A2.</t>
  </si>
  <si>
    <r>
      <t xml:space="preserve">Table 22  </t>
    </r>
    <r>
      <rPr>
        <sz val="12"/>
        <rFont val="Arial"/>
        <family val="2"/>
      </rPr>
      <t>Unadjusted 3-month and 1-, 3-, 5- and 10-year survival rates in dialysis patients, Canada (excluding Quebec), 2010 to 2021 (percentage)</t>
    </r>
  </si>
  <si>
    <r>
      <t xml:space="preserve">Figure 6  </t>
    </r>
    <r>
      <rPr>
        <sz val="12"/>
        <rFont val="Arial"/>
        <family val="2"/>
      </rPr>
      <t>Unadjusted 3-month and 1-, 3-, 5- and 10-year survival rates in dialysis patients, by age group, Canada (excluding Quebec), 2010 to 2021 (percentage)</t>
    </r>
  </si>
  <si>
    <t>Data from Quebec was excluded from this figure because of significant under-reporting of dialysis data between 2011 and 2019.</t>
  </si>
  <si>
    <r>
      <t xml:space="preserve">Figure 7  </t>
    </r>
    <r>
      <rPr>
        <sz val="12"/>
        <rFont val="Arial"/>
        <family val="2"/>
      </rPr>
      <t>Unadjusted 3-month and 1-, 3-, 5- and 10-year survival rates in hemodialysis patients, 
by age group, Canada (excluding Quebec), 2010 to 2021 (percentage)</t>
    </r>
  </si>
  <si>
    <r>
      <t xml:space="preserve">Figure 8  </t>
    </r>
    <r>
      <rPr>
        <sz val="12"/>
        <rFont val="Arial"/>
        <family val="2"/>
      </rPr>
      <t>Unadjusted 3-month and 1-, 3-, 5- and 10-year survival rates in peritoneal dialysis patients, by age group, Canada (excluding Quebec), 2010 to 2021 (percentage)</t>
    </r>
  </si>
  <si>
    <t xml:space="preserve">Screen reader users: There are 3 figures on this tab. Figure 9 is called Unadjusted 3-month and 1-, 3-, 5- and 10-year survival rates in dialysis patients, by cause of kidney failure, Canada (excluding Quebec), 2010 to 2021 (percentage). The data table used to create Figure 9 begins in cell A10 and ends at cell H18. The notes begin in cell A5 and the source begins in cell A8. Figure 10 is called Unadjusted 3-month and 1-, 3-, 5- and 10-year survival rates in hemodialysis patients, by cause of kidney failure, Canada (excluding Quebec), 2010 to 2021 (percentage). The data table used to create Figure 10 begins in cell A26 and ends at cell H34. The notes begin in cell A21 and source begins in cell A24. Figure 11 is called Unadjusted 3-month and 1-, 3-, 5 and 10-year survival rates in peritoneal dialysis patients, by cause of kidney failure, Canada (excluding Quebec), 2010 to 2021 (percentage). The data table used to create Figure 11 begins in cell A42 and ends at cell H50. The notes begin in cell A37 and source begins in cell A40. A link back to the table of contents is in cell A2. </t>
  </si>
  <si>
    <r>
      <t xml:space="preserve">Figure 9  </t>
    </r>
    <r>
      <rPr>
        <sz val="12"/>
        <rFont val="Arial"/>
        <family val="2"/>
      </rPr>
      <t>Unadjusted 3-month and 1-, 3-, 5- and 10-year survival rates in dialysis patients, by cause of kidney failure, Canada (excluding Quebec), 2010 to 2021 (percentage)</t>
    </r>
  </si>
  <si>
    <r>
      <t xml:space="preserve">Figure 10  </t>
    </r>
    <r>
      <rPr>
        <sz val="12"/>
        <rFont val="Arial"/>
        <family val="2"/>
      </rPr>
      <t>Unadjusted 3-month and 1-, 3-, 5- and 10-year survival rates in hemodialysis patients, by cause of kidney failure, Canada (excluding Quebec), 2010 to 2021 (percentage)</t>
    </r>
  </si>
  <si>
    <r>
      <t xml:space="preserve">Figure 11  </t>
    </r>
    <r>
      <rPr>
        <sz val="12"/>
        <rFont val="Arial"/>
        <family val="2"/>
      </rPr>
      <t>Unadjusted 3-month and 1-, 3-, 5- and 10-year survival rates in peritoneal dialysis patients, by cause of kidney failure, Canada (excluding Quebec), 2010 to 2021 (percentage)</t>
    </r>
  </si>
  <si>
    <t>Screen reader users: There is 1 table on this tab called Table 23: Kidney transplant* wait-list at December 31 and wait-list deaths, Canada (excluding Quebec), 2012 to 2021 (number). It begins at cell A4 and ends at cell K8. The notes begin in cell A9 and the source begins in cell A16. A link back to the table of contents is in cell A2.</t>
  </si>
  <si>
    <r>
      <t xml:space="preserve">Table 23  </t>
    </r>
    <r>
      <rPr>
        <sz val="12"/>
        <rFont val="Arial"/>
        <family val="2"/>
      </rPr>
      <t>Kidney transplant* wait-list at December 31 and wait-list deaths, Canada (excluding Quebec), 2012 to 2021 (number)</t>
    </r>
  </si>
  <si>
    <t xml:space="preserve">Data from Quebec was excluded from this table because of significant under-reporting of transplant data between 2012 and 2021. </t>
  </si>
  <si>
    <t>Screen reader users: There is 1 table on this tab called Table 24: Kidney transplants by type of donor, adult recipients, Canada (excluding Quebec), 2012 to 2021 (number). It begins in cell A4 and ends at cell L9. The notes begin in cell A10 and the source begins in cell A14. A link back to the table of contents is in cell A2.</t>
  </si>
  <si>
    <r>
      <t xml:space="preserve">Table 24  </t>
    </r>
    <r>
      <rPr>
        <sz val="12"/>
        <rFont val="Arial"/>
        <family val="2"/>
      </rPr>
      <t>Kidney transplants by type of donor, adult recipients, Canada (excluding Quebec), 2012 to 2021 (number)</t>
    </r>
  </si>
  <si>
    <t xml:space="preserve">Canadian Organ Replacement Register, 2022, Canadian Institute for Health Information. </t>
  </si>
  <si>
    <t>Screen reader users: There is 1 table on this tab called Table 25: Deceased-donor kidney transplants* by province of treatment, adult recipients, Canada (excluding Quebec), 2012 to 2021 (number). It begins at cell A4 and ends at cell L11. The notes begin in cell A12 and the source begins in cell A15. A link back to the table of contents is in cell A2.</t>
  </si>
  <si>
    <r>
      <rPr>
        <b/>
        <sz val="12"/>
        <rFont val="Arial"/>
        <family val="2"/>
      </rPr>
      <t>Table 25</t>
    </r>
    <r>
      <rPr>
        <sz val="12"/>
        <rFont val="Arial"/>
        <family val="2"/>
      </rPr>
      <t xml:space="preserve">  Deceased-donor kidney transplants* by province of treatment, adult recipients, Canada (excluding Quebec), 2012 to 2021 (number)</t>
    </r>
  </si>
  <si>
    <t>Screen reader users: There is 1 table on this tab called Table 26: Living-donor kidney transplants by province of treatment, adult recipients, Canada (excluding Quebec), 2012 to 2021 (number). It begins at cell A4 and ends at cell L11. The note begins in cell A12 and the source begins in cell A14. A link back to the table of contents is in cell A2.</t>
  </si>
  <si>
    <r>
      <t xml:space="preserve">Table 26 </t>
    </r>
    <r>
      <rPr>
        <sz val="12"/>
        <rFont val="Arial"/>
        <family val="2"/>
      </rPr>
      <t xml:space="preserve"> Living-donor kidney transplants by province of treatment, adult recipients, Canada (excluding Quebec), 2012 to 2021 (number)</t>
    </r>
  </si>
  <si>
    <t>Screen reader users: There is 1 table on this tab called Table 27: Dialysis duration in days prior to first kidney transplant by province of treatment, adult kidney transplant recipients, Canada (excluding Quebec), 2019 to 2021. It begins at cell A4 and ends at cell H8. The notes begin in cell A9 and the source begins in cell A15. A link back to the table of contents is in cell A2.</t>
  </si>
  <si>
    <r>
      <t xml:space="preserve">Table 27  </t>
    </r>
    <r>
      <rPr>
        <sz val="12"/>
        <rFont val="Arial"/>
        <family val="2"/>
      </rPr>
      <t>Dialysis duration in days prior to first kidney transplant by province of treatment, adult kidney transplant recipients, Canada (excluding Quebec), 2019 to 2021</t>
    </r>
  </si>
  <si>
    <t>Screen reader users: There is 1 table on this tab called Table 28: Adult kidney transplant recipients, selected characteristics, first graft, Canada (excluding Quebec), 2012 to 2021 (number, percentage). It begins at cell A4 and ends at cell L28. The notes begin in cell A29 and the source begins in cell A33. A link back to the table of contents is in cell A2.</t>
  </si>
  <si>
    <r>
      <t xml:space="preserve">Table 28  </t>
    </r>
    <r>
      <rPr>
        <sz val="12"/>
        <rFont val="Arial"/>
        <family val="2"/>
      </rPr>
      <t>Adult kidney transplant recipients, selected characteristics, first graft, Canada (excluding Quebec), 2012 to 2021 (number, percentage)</t>
    </r>
  </si>
  <si>
    <t>Screen reader users: There is 1 table on this tab called Table 29: Kidney transplant recipients* by age group and primary renal diagnosis category, adult recipients, first graft, Canada (excluding Quebec), 2021 (number). It begins at cell A4 and ends at cell F12. The notes begin in cell A13 and the source begins in cell A17. A link back to the table of contents is in cell A2.</t>
  </si>
  <si>
    <r>
      <t xml:space="preserve">Table 29  </t>
    </r>
    <r>
      <rPr>
        <sz val="12"/>
        <rFont val="Arial"/>
        <family val="2"/>
      </rPr>
      <t>Kidney transplant recipients* by age group and primary renal diagnosis category, adult recipients, first graft, Canada (excluding Quebec), 2021 (number)</t>
    </r>
  </si>
  <si>
    <r>
      <t xml:space="preserve">† For a list of all primary diagnoses captured by CORR, see </t>
    </r>
    <r>
      <rPr>
        <i/>
        <sz val="9"/>
        <rFont val="Arial"/>
        <family val="2"/>
      </rPr>
      <t>Canadian Organ Replacement Register — Methodology Notes and Supplementary Information, 2012 to 2021</t>
    </r>
    <r>
      <rPr>
        <sz val="9"/>
        <rFont val="Arial"/>
        <family val="2"/>
      </rPr>
      <t xml:space="preserve">. </t>
    </r>
  </si>
  <si>
    <t>Screen reader users: There is 1 table on this tab called Table 30: Unadjusted 3-month and 1-, 3-, 5- and 10-year graft survival rates in adult kidney transplant recipients by type of donor, first graft, Canada (excluding Quebec), 2010 to 2021 (percentage). It begins at cell A4 and ends at cell N18. The notes begin in cell A19 and the source begins in cell A22. A link back to the table of contents is in cell A2.</t>
  </si>
  <si>
    <r>
      <t xml:space="preserve">Table 30  </t>
    </r>
    <r>
      <rPr>
        <sz val="12"/>
        <rFont val="Arial"/>
        <family val="2"/>
      </rPr>
      <t xml:space="preserve">Unadjusted 3-month and 1-, 3-, 5- and 10-year graft survival rates in adult kidney transplant recipients by type of donor, first graft, Canada (excluding Quebec), 2010 to 2021 (percentage)
</t>
    </r>
  </si>
  <si>
    <t>Screen reader users: There are 2 figures on this tab. Figure 12 is called Unadjusted starting, 3-month and 1-, 3-, 5- and 10-year graft survival rates in adult kidney transplant patients, first graft, living donor, by age at transplant, Canada (excluding Quebec), 2010 to 2021 (percentage). The data table used to create Figure 12 begins in cell A9 and ends at cell H13. The note begins in cell A5 and the source begins in cell A7. Figure 13 is called Unadjusted starting, 3-month and 1-, 3-, 5- and 10-year graft survival rates in adult kidney transplant patients, first graft, deceased donor, by age at transplant, Canada (excluding Quebec), 2010 to 2021 (percentage). The data table used to create Figure 13 begins in cell A20 and ends at cell H24. The note begins in cell A16 and the source begins in cell A18. A link back to the table of contents is in cell A2.</t>
  </si>
  <si>
    <r>
      <rPr>
        <b/>
        <sz val="12"/>
        <rFont val="Arial"/>
        <family val="2"/>
      </rPr>
      <t>Figure 12</t>
    </r>
    <r>
      <rPr>
        <sz val="12"/>
        <rFont val="Arial"/>
        <family val="2"/>
      </rPr>
      <t xml:space="preserve">  Unadjusted starting, 3-month and 1-, 3-, 5- and 10-year graft survival rates in adult kidney transplant patients, first graft, living donor, by age at transplant, Canada (excluding Quebec), 2010 to 2021 (percentage)</t>
    </r>
  </si>
  <si>
    <t xml:space="preserve">Data from Quebec was excluded from this figure because of significant under-reporting of transplant data between 2012 and 2021. </t>
  </si>
  <si>
    <r>
      <t xml:space="preserve">Figure 13  </t>
    </r>
    <r>
      <rPr>
        <sz val="12"/>
        <rFont val="Arial"/>
        <family val="2"/>
      </rPr>
      <t>Unadjusted starting, 3-month and 1-, 3-, 5- and 10-year graft survival rates in adult kidney transplant patients, first graft, deceased donor, by age at transplant, Canada (excluding Quebec), 2010 to 2021 (percentage)</t>
    </r>
  </si>
  <si>
    <t>Screen reader users: There is 1 table on this tab called Table 31: Kidney transplants by type of donor and re-transplants, pediatric recipients, Canada (excluding Quebec), 2012 to 2021 (number). It begins at cell A4 and ends at cell L8. The note begins in cell A9 and the source begins in cell A11. A link back to the table of contents is in cell A2.</t>
  </si>
  <si>
    <r>
      <t xml:space="preserve">Table 31 </t>
    </r>
    <r>
      <rPr>
        <sz val="12"/>
        <rFont val="Arial"/>
        <family val="2"/>
      </rPr>
      <t xml:space="preserve"> Kidney transplants by type of donor and re-transplants, pediatric recipients, Canada (excluding Quebec), 2012 to 2021 (number)</t>
    </r>
  </si>
  <si>
    <t xml:space="preserve">Screen reader users: There is 1 table on this tab called Table 32: Pediatric kidney transplants by age group and province of treatment, Canada (excluding Quebec), 2012 to 2021 (number, percentage). It begins at cell A4 and ends at cell I11. The notes begin in cell A12 and the source begins in cell A15. A link back to the table of contents is in cell A2. </t>
  </si>
  <si>
    <r>
      <t xml:space="preserve">Table 32  </t>
    </r>
    <r>
      <rPr>
        <sz val="12"/>
        <rFont val="Arial"/>
        <family val="2"/>
      </rPr>
      <t>Pediatric kidney transplants by age group and province of treatment, Canada (excluding Quebec), 2012 to 2021 (number, percentage)</t>
    </r>
  </si>
  <si>
    <t>Screen reader users: There is 1 table on this tab called Table 33: Dialysis duration in days prior to first kidney transplant, pediatric recipients, Canada (excluding Quebec), 2012 to 2021. It begins at cell A4 and ends at cell K8. The notes begin in cell A9 and the source begins in cell A14. A link back to the table of contents is in cell A2.</t>
  </si>
  <si>
    <r>
      <t xml:space="preserve">Table 33  </t>
    </r>
    <r>
      <rPr>
        <sz val="12"/>
        <rFont val="Arial"/>
        <family val="2"/>
      </rPr>
      <t>Dialysis duration in days prior to first kidney transplant, pediatric recipients, Canada (excluding Quebec), 2012 to 2021</t>
    </r>
  </si>
  <si>
    <t>Screen reader users: There is 1 table on this tab called Table 34: Pediatric kidney transplant* by age group and primary renal diagnosis category, Canada (excluding Quebec), 2012 to 2021 (number). It begins at cell A4 and ends at cell G21. The notes begin in cell A22 and the source begins in cell A27. A link back to the table of contents is in cell A2.</t>
  </si>
  <si>
    <r>
      <t xml:space="preserve">Table 34  </t>
    </r>
    <r>
      <rPr>
        <sz val="12"/>
        <rFont val="Arial"/>
        <family val="2"/>
      </rPr>
      <t>Pediatric kidney transplant* by age group and primary renal diagnosis category, Canada (excluding Quebec), 2012 to 2021</t>
    </r>
    <r>
      <rPr>
        <b/>
        <sz val="12"/>
        <rFont val="Arial"/>
        <family val="2"/>
      </rPr>
      <t xml:space="preserve"> </t>
    </r>
    <r>
      <rPr>
        <sz val="12"/>
        <rFont val="Arial"/>
        <family val="2"/>
      </rPr>
      <t>(number)</t>
    </r>
  </si>
  <si>
    <t>Screen reader users: There is 1 table on this tab called Table 35: Unadjusted 3-month and 1-, 3-, 5- and 10-year graft survival rates in pediatric kidney transplant recipients by type of donor, first graft, Canada (excluding Quebec), 2010 to 2021 (percentage). It begins at cell A4 and ends at cell N18. The note begins in cell A19 and the source begins in cell A22. A link back to the table of contents is in cell A2.</t>
  </si>
  <si>
    <r>
      <t xml:space="preserve">Table 35  </t>
    </r>
    <r>
      <rPr>
        <sz val="12"/>
        <rFont val="Arial"/>
        <family val="2"/>
      </rPr>
      <t>Unadjusted 3-month and 1-, 3-, 5- and 10-year graft survival rates in pediatric kidney transplant recipients by type of donor, first graft, Canada (excluding Quebec), 2010 to 2021 (percentage)</t>
    </r>
  </si>
  <si>
    <t>Screen reader users: There are 2 figures on this tab. Figure 14 is called Living kidney transplant recipients by province/territory of residence, Canada (excluding Quebec), 2021 (crude rate per million population). The data table used to create Figure 14 begins at cell A13 and ends at cell B19. The notes begin in cell A5 and the sources begin in cell A11.  Figure 15 is called Deceased kidney transplant recipients by province/territory of residence, Canada (excluding Quebec), 2021 (crude rate per million population). The data table used to create Figure 15 begins at cell A30 and ends at cell B36. The notes begin in cell A22 and the sources begin in cell A28. A link back to the table of contents is in cell A2.</t>
  </si>
  <si>
    <r>
      <t xml:space="preserve">Figure 14  </t>
    </r>
    <r>
      <rPr>
        <sz val="12"/>
        <rFont val="Arial"/>
        <family val="2"/>
      </rPr>
      <t>Living kidney transplant recipients by province/territory of residence, Canada (excluding Quebec), 2021 (crude rate per million population)</t>
    </r>
  </si>
  <si>
    <r>
      <rPr>
        <b/>
        <sz val="12"/>
        <rFont val="Arial"/>
        <family val="2"/>
      </rPr>
      <t>Figure 15</t>
    </r>
    <r>
      <rPr>
        <sz val="12"/>
        <rFont val="Arial"/>
        <family val="2"/>
      </rPr>
      <t xml:space="preserve">  Deceased kidney transplant recipients by province/territory of residence, Canada (excluding Quebec), 2021 (crude rate per million population)</t>
    </r>
  </si>
  <si>
    <t>Screen reader users: There is 1 figure on this tab called Figure 16: Kidney transplant rate by type of donor, first graft, all ages, Canada (excluding Quebec), 2012 to 2021 (rate per million population). The data table used to create Figure 16 begins at cell A11 and ends at cell L19. The notes begin in cell A5 and the sources begin in cell A9. A link back to the table of contents is in cell A2.</t>
  </si>
  <si>
    <r>
      <t xml:space="preserve">Figure 16  </t>
    </r>
    <r>
      <rPr>
        <sz val="12"/>
        <rFont val="Arial"/>
        <family val="2"/>
      </rPr>
      <t>Kidney transplant rate by type of donor, first graft, all ages, Canada (excluding Quebec), 2012 to 2021 (rate per million population)</t>
    </r>
  </si>
  <si>
    <t>Screen reader users: There is 1 figure on this tab called Figure 17: Kidney transplant recipients by type of donor, Canada (excluding Quebec), 2012 to 2021 (percentage of total). The data table used to create this figure starts in cell A12 and ends in cell K15. The notes begin in cell A5 and the source begins in cell A10. A link back to the table of contents is in cell A2.</t>
  </si>
  <si>
    <r>
      <t xml:space="preserve">Figure 17  </t>
    </r>
    <r>
      <rPr>
        <sz val="12"/>
        <rFont val="Arial"/>
        <family val="2"/>
      </rPr>
      <t>Kidney transplant recipients by type of donor, Canada (excluding Quebec), 2012 to 2021 (percentage of total)</t>
    </r>
  </si>
  <si>
    <r>
      <t>Que.</t>
    </r>
    <r>
      <rPr>
        <b/>
        <vertAlign val="superscript"/>
        <sz val="11"/>
        <color theme="0"/>
        <rFont val="Arial"/>
        <family val="2"/>
      </rPr>
      <t>†</t>
    </r>
  </si>
  <si>
    <r>
      <t>Canada (with Que.)</t>
    </r>
    <r>
      <rPr>
        <b/>
        <vertAlign val="superscript"/>
        <sz val="11"/>
        <color theme="0"/>
        <rFont val="Arial"/>
        <family val="2"/>
      </rPr>
      <t>†</t>
    </r>
  </si>
  <si>
    <t>HD: Hemodialysis; PD: Peritoneal dialysis</t>
  </si>
  <si>
    <t>Screen reader users: There is 1 table on this tab called Table 8: Incident dialysis patients with late referral status,* by province/territory and Canada, 2012 to 2021 (percentage). It begins at cell A4 and ends at cell K16. The notes begin in cell A17 and the source begins in cell A20. A link back to the table of contents is in cell A2.</t>
  </si>
  <si>
    <t>0*</t>
  </si>
  <si>
    <t>&lt;5</t>
  </si>
  <si>
    <t>...</t>
  </si>
  <si>
    <t xml:space="preserve"> 2012 
(N = 4,921)</t>
  </si>
  <si>
    <t xml:space="preserve"> 2021 
(N = 6,091)</t>
  </si>
  <si>
    <t xml:space="preserve"> 2020 
(N = 6,196)</t>
  </si>
  <si>
    <t xml:space="preserve"> 2019 
(N = 6,154)</t>
  </si>
  <si>
    <t xml:space="preserve"> 2018 
(N = 6,014)</t>
  </si>
  <si>
    <t xml:space="preserve"> 2017 
(N = 5,688)</t>
  </si>
  <si>
    <t xml:space="preserve"> 2016 
(N = 5,648)</t>
  </si>
  <si>
    <t xml:space="preserve"> 2015 
(N = 5,508)</t>
  </si>
  <si>
    <t xml:space="preserve"> 2014 
(N = 5,238)</t>
  </si>
  <si>
    <t xml:space="preserve"> 2013 
(N = 5,166)</t>
  </si>
  <si>
    <t>2021
(N = 6,840)</t>
  </si>
  <si>
    <t>2020
(N = 7,158)</t>
  </si>
  <si>
    <t>Table 9B  Incident dialysis patients with late referral status,* by primary diagnosis, Canada, 2020 to 2021 (percentage)</t>
  </si>
  <si>
    <t>Table 1A  Incident end-stage kidney disease patients by age group, Canada (excluding Quebec), 2002 to 2021 (number, rate per million population, percentage of total)</t>
  </si>
  <si>
    <t>Figure 1  Incident end-stage kidney disease patients, age-specific rate per million population, Canada (excluding Quebec), 2002 to 2021</t>
  </si>
  <si>
    <t>Table 2A  Incident end-stage kidney disease patients by sex, Canada (excluding Quebec), 2002 to 2021 (number, rate per million population, percentage of total)</t>
  </si>
  <si>
    <t>Table 3  Incident end-stage kidney disease patients by province/territory, Canada, 2012 to 2021 (number, rate per million population)</t>
  </si>
  <si>
    <t>Table 4A  Incident end-stage kidney disease patients by initial type of treatment, Canada (excluding Quebec), 2012 to 2021 (number, rate per million population, percentage of total)</t>
  </si>
  <si>
    <t>Table 5A  Incident end-stage kidney disease patients by age group and initial type of treatment, Canada (excluding Quebec), 2012 to 2021 (number)</t>
  </si>
  <si>
    <t>Table 6  Incident end-stage kidney disease patients by initial type of treatment and province/territory, Canada, 2021 (number, percentage of total)</t>
  </si>
  <si>
    <t>Table 7A  Incident end-stage kidney disease patients by primary diagnosis, Canada (excluding Quebec), 2012 to 2021 (number, percentage, rate per million population)</t>
  </si>
  <si>
    <t>Table 8  Incident dialysis patients with late referral status,* by province/territory and Canada, 2012 to 2021 (percentage)</t>
  </si>
  <si>
    <t>Table 9A  Incident dialysis patients with late referral status,* by primary diagnosis, Canada (excluding Quebec), 2012 to 2021 (percentage)</t>
  </si>
  <si>
    <t>Figure 2  Incident end-stage kidney disease patients receiving hemodialysis, by vascular access type at the start of dialysis, Canada (excluding Quebec), 2012 to 2021 (percentage of total)</t>
  </si>
  <si>
    <t>Figure 3  eGFR at time of dialysis start for adult incident dialysis patients, Canada (excluding Quebec), 2012 to 2021 (percentage of total)</t>
  </si>
  <si>
    <t>Table 10  Adult incident dialysis patients, selected characteristics, Canada (Quebec excluded, unless otherwise noted), 2012 to 2021</t>
  </si>
  <si>
    <t>Table 11A  Prevalent rate for patients on dialysis or with a functioning transplant in Canada, (excluding Quebec), 2002 to 2021 (number, rate per million population, percentage of total)</t>
  </si>
  <si>
    <t>Figure 4  Prevalent rate for patients on dialysis or with a functioning transplant in Canada (excluding Quebec), 1981 to 2021 (rate per million population)</t>
  </si>
  <si>
    <t>Table 12A Prevalent end-stage kidney disease patients by age group, Canada (excluding Quebec), 2002 to 2021 (number, rate per million population)</t>
  </si>
  <si>
    <t>Table 13A  Prevalent end-stage kidney disease patients by sex, Canada (excluding Quebec), 2002 to 2021 (number, rate per million population, percentage of total)</t>
  </si>
  <si>
    <t>Table 14  Prevalent end-stage kidney disease patients by age group and province/territory, Canada (excluding Quebec), 2021 (number, percentage)</t>
  </si>
  <si>
    <t>Table 15  Prevalent end-stage kidney disease patients by province/territory, Canada, 2012 to 2021 (number, rate per million population)</t>
  </si>
  <si>
    <t>Table 16A  Prevalent end-stage kidney disease patients by type of treatment, Canada (excluding Quebec), 2012 to 2021 (number, rate per million population, percentage of total)</t>
  </si>
  <si>
    <t>Table 17  Prevalent end-stage kidney disease patients by type of treatment and province/territory of treatment, Canada, 2021 (number, percentage)</t>
  </si>
  <si>
    <t>Figure 5  Prevalent dialysis patients, by dialysis modality, Canada (excluding Quebec), 2012 to 2021 (percentage of total)</t>
  </si>
  <si>
    <t>Table 18A  Prevalent end-stage kidney disease patients by primary diagnosis, Canada (excluding Quebec), 2012 to 2021 (number, rate per million population, percentage of total)</t>
  </si>
  <si>
    <t>Table 19  Prevalent end-stage kidney disease patients by primary diagnosis and province/territory, Canada, 2021 (number, rate per million population, percentage of total)</t>
  </si>
  <si>
    <t>Table 20A  Prevalent end-stage kidney disease patients by type of treatment, age group, sex and primary diagnosis, Canada (excluding Quebec), December 31, 2021 (number, rate per million population, percentage of total)</t>
  </si>
  <si>
    <t>Table 21  Point prevalent hospital, independent health facility and community centre hemodialysis patients, by province of treatment and stations, Canada, 2021 (number)</t>
  </si>
  <si>
    <t>Table 22  Unadjusted 3-month and 1-, 3-, 5- and 10-year survival rates in dialysis patients, Canada (excluding Quebec), 2010 to 2021 (percentage)</t>
  </si>
  <si>
    <t>Figure 6  Unadjusted 3-month and 1-, 3-, 5- and 10-year survival rates in dialysis patients, by age group, Canada (excluding Quebec), 2010 to 2021 (percentage)</t>
  </si>
  <si>
    <t>Figure 7  Unadjusted 3-month and 1-, 3-, 5- and 10-year survival rates in hemodialysis patients, by age group, Canada (excluding Quebec), 2010 to 2021 (percentage)</t>
  </si>
  <si>
    <t>Figure 8  Unadjusted 3-month and 1-, 3-, 5- and 10-year survival rates in peritoneal dialysis patients, by age group, Canada (excluding Quebec), 2010 to 2021 (percentage)</t>
  </si>
  <si>
    <t>Figure 9  Unadjusted 3-month and 1-, 3-, 5- and 10-year survival rates in dialysis patients, by cause of kidney failure, Canada (excluding Quebec), 2010 to 2021 (percentage)</t>
  </si>
  <si>
    <t>Figure 10  Unadjusted 3-month and 1-, 3-, 5- and 10-year survival rates in hemodialysis patients, by cause of kidney failure, Canada (excluding Quebec), 2010 to 2021 (percentage)</t>
  </si>
  <si>
    <t>Figure 11  Unadjusted 3-month and 1-, 3-, 5- and 10-year survival rates in peritoneal dialysis patients, by cause of kidney failure, Canada (excluding Quebec), 2010 to 2021 (percentage)</t>
  </si>
  <si>
    <t>Table 23  Kidney transplant* wait-list at December 31 and wait-list deaths, Canada (excluding Quebec), 2012 to 2021 (number)</t>
  </si>
  <si>
    <t>Table 24  Kidney transplants by type of donor, adult recipients, Canada (excluding Quebec), 2012 to 2021 (number)</t>
  </si>
  <si>
    <t>Table 25  Deceased-donor kidney transplants* by province of treatment, adult recipients, Canada (excluding Quebec), 2012 to 2021 (number)</t>
  </si>
  <si>
    <t>Table 26  Living-donor kidney transplants by year and province of treatment, adult recipients, Canada (excluding Quebec), 2012 to 2021 (number)</t>
  </si>
  <si>
    <t>Table 27  Dialysis duration in days prior to first kidney transplant by province of treatment, adult kidney transplant recipients, Canada (excluding Quebec), 2019 to 2021</t>
  </si>
  <si>
    <t>Table 28  Adult kidney transplant recipients, selected characteristics, first graft, Canada (excluding Quebec), 2012 to 2021 (number, percentage)</t>
  </si>
  <si>
    <t>Table 29  Kidney transplant recipients* by age group and primary renal diagnosis category, adult recipients, first graft, Canada (excluding Quebec), 2021 (number)</t>
  </si>
  <si>
    <t>Table 30  Unadjusted 3-month and 1-, 3-, 5- and 10-year graft survival rates in adult kidney transplant recipients by type of donor, first graft, Canada (excluding Quebec), 2010 to 2021 (percentage)</t>
  </si>
  <si>
    <t>Figure 12  Unadjusted starting, 3-month and 1-, 3-, 5- and 10-year graft survival rates in adult kidney transplant patients, first graft, living donor, by age at transplant, Canada (excluding Quebec), 2010 to 2021 (percentage)</t>
  </si>
  <si>
    <t>Figure 13  Unadjusted starting, 3-month and 1-, 3-, 5- and 10-year graft survival rates in adult kidney transplant patients, first graft, deceased donor, by age at transplant, Canada (excluding Quebec), 2010 to 2021 (percentage)</t>
  </si>
  <si>
    <t>Table 31  Kidney transplants by type of donor and re-transplants, pediatric recipients, Canada (excluding Quebec), 2012 to 2021 (number)</t>
  </si>
  <si>
    <t>Table 32  Pediatric kidney transplants by age group and province of treatment, Canada (excluding Quebec), 2012 to 2021 (number, percentage)</t>
  </si>
  <si>
    <t>Table 33  Dialysis duration in days prior to first kidney transplant, pediatric recipients, Canada (excluding Quebec), 2012 to 2021</t>
  </si>
  <si>
    <t>Table 34  Pediatric kidney transplant* by age group and primary renal diagnosis category, Canada (excluding Quebec), 2012 to 2021 (number)</t>
  </si>
  <si>
    <t>Table 35  Unadjusted 3-month and 1-, 3-, 5- and 10-year graft survival rates in pediatric kidney transplant recipients by type of donor, first graft, Canada (excluding Quebec), 2010 to 2021 (percentage)</t>
  </si>
  <si>
    <t>Figure 14  Living kidney transplant recipients by province/territory of residence, Canada (excluding Quebec), 2021 (crude rate per million population)</t>
  </si>
  <si>
    <t>Figure 15  Deceased kidney transplant recipients by province/territory of residence, Canada (excluding Quebec), 2021 (crude rate per million population)</t>
  </si>
  <si>
    <t>Figure 16  Kidney transplant rate by type of donor, first graft, all ages, Canada (excluding Quebec), 2012 to 2021 (rate per million population)</t>
  </si>
  <si>
    <t>Figure 17  Kidney transplant recipients by type of donor, Canada (excluding Quebec), 2012 to 2021 (percentage of total)</t>
  </si>
  <si>
    <r>
      <t xml:space="preserve">* For a list of all primary diagnoses captured by CORR, see </t>
    </r>
    <r>
      <rPr>
        <i/>
        <sz val="9"/>
        <rFont val="Arial"/>
        <family val="2"/>
      </rPr>
      <t>Canadian Organ Replacement Register — Methodology Notes and Supplementary Information, 2010 to 2021</t>
    </r>
    <r>
      <rPr>
        <sz val="9"/>
        <rFont val="Arial"/>
        <family val="2"/>
      </rPr>
      <t xml:space="preserve">. </t>
    </r>
  </si>
  <si>
    <r>
      <t xml:space="preserve">* For a list of all primary diagnoses captured by CORR, see </t>
    </r>
    <r>
      <rPr>
        <i/>
        <sz val="9"/>
        <rFont val="Arial"/>
        <family val="2"/>
      </rPr>
      <t>Canadian Organ Replacement Register — Methodology Notes and Supplementary Information, 2010 to 2021.</t>
    </r>
  </si>
  <si>
    <r>
      <t xml:space="preserve">Table 1B  </t>
    </r>
    <r>
      <rPr>
        <sz val="12"/>
        <rFont val="Arial"/>
        <family val="2"/>
      </rPr>
      <t>Incident dialysis patients by age group, Canada, 2020 to 2021 (number, rate per million population, percentage of total)</t>
    </r>
  </si>
  <si>
    <r>
      <t xml:space="preserve">Table 2A  </t>
    </r>
    <r>
      <rPr>
        <sz val="12"/>
        <rFont val="Arial"/>
        <family val="2"/>
      </rPr>
      <t>Incident end-stage kidney disease patients by sex, Canada (excluding Quebec), 2002 to 2021 (number, rate per million population, percentage of total)</t>
    </r>
  </si>
  <si>
    <r>
      <t xml:space="preserve">Table 2B  </t>
    </r>
    <r>
      <rPr>
        <sz val="12"/>
        <rFont val="Arial"/>
        <family val="2"/>
      </rPr>
      <t>Incident dialysis patients by sex, Canada, 2020 to 2021 (number, rate per million population, percentage of total)</t>
    </r>
  </si>
  <si>
    <r>
      <t xml:space="preserve">Table 4A </t>
    </r>
    <r>
      <rPr>
        <sz val="12"/>
        <rFont val="Arial"/>
        <family val="2"/>
      </rPr>
      <t xml:space="preserve"> Incident end-stage kidney disease patients by initial type of treatment, Canada (excluding Quebec), 2012 to 2021 (number, rate per million population, percentage of total)</t>
    </r>
  </si>
  <si>
    <r>
      <t xml:space="preserve">Table 4B  </t>
    </r>
    <r>
      <rPr>
        <sz val="12"/>
        <rFont val="Arial"/>
        <family val="2"/>
      </rPr>
      <t>Incident dialysis patients by initial type of treatment, Canada, 2020 to 2021 (number, rate per million population, percentage of total)</t>
    </r>
  </si>
  <si>
    <r>
      <t xml:space="preserve">Table 7B  </t>
    </r>
    <r>
      <rPr>
        <sz val="12"/>
        <rFont val="Arial"/>
        <family val="2"/>
      </rPr>
      <t>Incident dialysis patients by primary diagnosis, Canada, 2020 to 2021 (number, percentage, rate per million population)</t>
    </r>
  </si>
  <si>
    <r>
      <t xml:space="preserve">Table 9A </t>
    </r>
    <r>
      <rPr>
        <sz val="12"/>
        <rFont val="Arial"/>
        <family val="2"/>
      </rPr>
      <t xml:space="preserve"> Incident dialysis patients with late referral status,* by primary diagnosis, Canada (excluding Quebec), 2012 to 2021 (percentage)</t>
    </r>
  </si>
  <si>
    <r>
      <t xml:space="preserve">Table 12A  </t>
    </r>
    <r>
      <rPr>
        <sz val="12"/>
        <rFont val="Arial"/>
        <family val="2"/>
      </rPr>
      <t>Prevalent end-stage kidney disease patients by age group, Canada (excluding Quebec), 2002 to 2021 (number, rate per million population)</t>
    </r>
  </si>
  <si>
    <t>Age 0–4 
(N)</t>
  </si>
  <si>
    <t>Age 
45–64
(N)</t>
  </si>
  <si>
    <t>2020 
(with Que.)</t>
  </si>
  <si>
    <t>2021 
(with Que.)</t>
  </si>
  <si>
    <r>
      <t xml:space="preserve">Canadian Institute for Health Information. </t>
    </r>
    <r>
      <rPr>
        <i/>
        <sz val="11"/>
        <rFont val="Arial"/>
        <family val="2"/>
      </rPr>
      <t>Treatment of End-Stage Organ Failure in Canada, Canadian Organ Replacement Register, 2012 to 2021: End-Stage Kidney Disease and Kidney Transplants — Data Tables</t>
    </r>
    <r>
      <rPr>
        <sz val="11"/>
        <rFont val="Arial"/>
        <family val="2"/>
      </rPr>
      <t>. Ottawa, ON: CIHI; 2023.</t>
    </r>
  </si>
  <si>
    <r>
      <t xml:space="preserve">Dialysis data from Quebec is reported where possible for 2020 and 2021; dialysis data between 2011 and 2019 is excluded due to significant under-reporting during this time. Transplant data from Quebec was not included in these data tables because of significant under-reporting between 2012 and 2021. This may lead to biased results. 
Population estimates used to calculate rates per million population and other information regarding analytical methods can be found in </t>
    </r>
    <r>
      <rPr>
        <i/>
        <sz val="11"/>
        <rFont val="Arial"/>
        <family val="2"/>
      </rPr>
      <t>Canadian Organ Replacement Register — Methodology Notes and Supplementary Information, 2012 to 2021</t>
    </r>
    <r>
      <rPr>
        <sz val="11"/>
        <rFont val="Arial"/>
        <family val="2"/>
      </rPr>
      <t xml:space="preserve">.
Information regarding missing data and data quality can be found in </t>
    </r>
    <r>
      <rPr>
        <i/>
        <sz val="11"/>
        <rFont val="Arial"/>
        <family val="2"/>
      </rPr>
      <t>Data Quality Documentation 
for Users: Canadian Organ Replacement Register, 2012 to 2021 Data</t>
    </r>
    <r>
      <rPr>
        <sz val="11"/>
        <rFont val="Arial"/>
        <family val="2"/>
      </rPr>
      <t>.</t>
    </r>
  </si>
  <si>
    <t>Due to significant under-reporting of Quebec dialysis data between 2011 and 2019, data within this table is limited to the last 2 years. While dialysis data submission for Quebec recommenced in 2020, there still exists potential for under-reporting of prevalence in 2020–2021.</t>
  </si>
  <si>
    <t>While dialysis data submission for Quebec recommenced in 2020, there still exists potential for under-reporting of prevalence in 2021.</t>
  </si>
  <si>
    <t>Due to significant under-reporting of Quebec dialysis data between 2011 and 2019, Quebec data is included in this table for the last 2 years only. While dialysis data submission for Quebec recommenced in 2020, there still exists potential for under-reporting of prevalence in 2020–2021.</t>
  </si>
  <si>
    <r>
      <t xml:space="preserve">This table includes information about stations located in, and patients being treated at, full-care hospitals, independent health facilities and community centres. Independent health facilities and community centres (which are also commonly known as satellite centres or external centres in Quebec) refer to a facility where nephrology inpatient services are </t>
    </r>
    <r>
      <rPr>
        <i/>
        <sz val="9"/>
        <rFont val="Arial"/>
        <family val="2"/>
      </rPr>
      <t>not</t>
    </r>
    <r>
      <rPr>
        <sz val="9"/>
        <rFont val="Arial"/>
        <family val="2"/>
      </rPr>
      <t xml:space="preserve"> on site; this includes mobile dialysis services.</t>
    </r>
  </si>
  <si>
    <r>
      <t>954</t>
    </r>
    <r>
      <rPr>
        <vertAlign val="superscript"/>
        <sz val="11"/>
        <rFont val="Arial"/>
        <family val="2"/>
      </rPr>
      <t>†</t>
    </r>
  </si>
  <si>
    <r>
      <t>2,626</t>
    </r>
    <r>
      <rPr>
        <b/>
        <vertAlign val="superscript"/>
        <sz val="11"/>
        <rFont val="Arial"/>
        <family val="2"/>
      </rPr>
      <t>†</t>
    </r>
  </si>
  <si>
    <t>There were 3,501 adult first kidney transplants performed in Canada (excluding Quebec) between 2019 and 2021; of these, 412 were pre-emptive transplants.</t>
  </si>
  <si>
    <t>Screen reader users: There is 1 figure on this tab called Figure 4: Prevalent rate for patients on dialysis or with a functioning transplant in Canada (excluding Quebec), 1981 to 2021 (rate per million population). The data table used to create this figure starts in cell A10 and ends in cell AQ12. The notes begin in cell A5 and the sources begin in cell A8. A link back to the table of contents is in cell A2.</t>
  </si>
  <si>
    <t xml:space="preserve">Screen reader users: There is 1 table on this tab called Table 15: Prevalent end-stage kidney disease patients by province/territory, Canada, 2012 to 2021 (number, rate per million population). It begins at cell A4 and ends at cell L28. The notes begin in cell A29 and the sources begin in cell A34. A link back to the table of contents is in cell A2. </t>
  </si>
  <si>
    <r>
      <t>Screen reader users: There is 1 table on this tab called Table 16B: Prevalent dialysis patients by type of treatment, Canada, 2020 to 2021 (number, rate per milli</t>
    </r>
    <r>
      <rPr>
        <sz val="11"/>
        <rFont val="Arial"/>
        <family val="2"/>
      </rPr>
      <t>on population, percentage of total). It begins at cell A4 and ends at cell D18</t>
    </r>
    <r>
      <rPr>
        <sz val="11"/>
        <color theme="1"/>
        <rFont val="Arial"/>
        <family val="2"/>
      </rPr>
      <t xml:space="preserve">. The notes begin in cell </t>
    </r>
    <r>
      <rPr>
        <sz val="11"/>
        <rFont val="Arial"/>
        <family val="2"/>
      </rPr>
      <t>A19 and the sources begin in cell A24. A link back to the table of contents is in cell A2.</t>
    </r>
  </si>
  <si>
    <t xml:space="preserve">Screen reader users: There is 1 table on this tab called Table 20A: Prevalent end-stage kidney disease patients by type of treatment, age group, sex and primary diagnosis, Canada (excluding Quebec), December 31, 2021 (number, rate per million population, percentage of total). It begins at cell A4 and ends at cell F51. The notes begin in cell A52 and the sources begin in cell A58. A link back to the table of contents is in cell A2. </t>
  </si>
  <si>
    <t>Screen reader users: There are 3 figures on this tab. Figure 6 is called Unadjusted 3-month and 1-, 3-, 5- and 10-year survival rates in dialysis patients, by age group, Canada (excluding Quebec), 2010 to 2021 (percentage). The data table used to create Figure 6 begins in cell A9 and ends at cell H15. The note begins in cell A5 and the source begins in cell A7. Figure 7 is called Unadjusted 3-month and 1-, 3-, 5- and 10-year survival rates in hemodialysis patients, by age group, Canada (excluding Quebec), 2010 to 2021 (percentage). The data table used to create Figure 7 begins in cell A22 and ends at cell H28. The note begins in cell A18 and source begins in cell A20. Figure 8 is called Unadjusted 3-month and 1-, 3-, 5- and 10-year survival rates in peritoneal dialysis patients, by age group, Canada (excluding Quebec), 2010 to 2021 (percentage). The data table used to create Figure 8 begins in cell A35 and ends at cell H41. The notes begin in cell A31 and source begins in cell A33. A link back to the table of contents is in cell A2.</t>
  </si>
  <si>
    <t xml:space="preserve">Data from Quebec was excluded from this figure because of significant under-reporting of dialysis data between 2011 and 2019. </t>
  </si>
  <si>
    <r>
      <t xml:space="preserve">Table 3  </t>
    </r>
    <r>
      <rPr>
        <sz val="12"/>
        <rFont val="Arial"/>
        <family val="2"/>
      </rPr>
      <t>Incident end-stage kidney disease patients by province/territory, Canada*, 2012 to 2021 (number, rate per million population)</t>
    </r>
  </si>
  <si>
    <r>
      <t xml:space="preserve">Table 6  </t>
    </r>
    <r>
      <rPr>
        <sz val="12"/>
        <rFont val="Arial"/>
        <family val="2"/>
      </rPr>
      <t>Incident end-stage kidney disease patients by initial type of treatment and province/territory, Canada*, 2021 (number, percentage of total)</t>
    </r>
  </si>
  <si>
    <r>
      <t xml:space="preserve">Table 14  </t>
    </r>
    <r>
      <rPr>
        <sz val="12"/>
        <rFont val="Arial"/>
        <family val="2"/>
      </rPr>
      <t>Prevalent end-stage kidney disease patients by age group and province/territory, Canada*, 2021 (number, percentage)</t>
    </r>
  </si>
  <si>
    <r>
      <t xml:space="preserve">Table 15  </t>
    </r>
    <r>
      <rPr>
        <sz val="12"/>
        <rFont val="Arial"/>
        <family val="2"/>
      </rPr>
      <t>Prevalent end-stage kidney disease patients by province/territory, Canada*, 2012 to 2021 (number, rate per million population)</t>
    </r>
  </si>
  <si>
    <t>Canada 
(with Que.)*</t>
  </si>
  <si>
    <r>
      <t xml:space="preserve">Table 17  </t>
    </r>
    <r>
      <rPr>
        <sz val="12"/>
        <rFont val="Arial"/>
        <family val="2"/>
      </rPr>
      <t>Prevalent end-stage kidney disease patients by type of treatment and province/territory of treatment, Canada*, 2021 (number, percentage)</t>
    </r>
  </si>
  <si>
    <r>
      <t xml:space="preserve">Table 19  </t>
    </r>
    <r>
      <rPr>
        <sz val="12"/>
        <rFont val="Arial"/>
        <family val="2"/>
      </rPr>
      <t>Prevalent end-stage kidney disease patients by primary diagnosis and province/territory, Canada</t>
    </r>
    <r>
      <rPr>
        <vertAlign val="superscript"/>
        <sz val="12"/>
        <rFont val="Arial"/>
        <family val="2"/>
      </rPr>
      <t>†</t>
    </r>
    <r>
      <rPr>
        <sz val="12"/>
        <rFont val="Arial"/>
        <family val="2"/>
      </rPr>
      <t>, 2021 (number, rate per million population, 
percentage of total)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</si>
</sst>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
    <numFmt numFmtId="171" formatCode="#,###,##0"/>
    <numFmt numFmtId="172" formatCode="#####0.0"/>
    <numFmt numFmtId="173" formatCode="####0.0"/>
    <numFmt numFmtId="174" formatCode="###,##0.0"/>
    <numFmt numFmtId="175" formatCode="#,###,##0.0"/>
    <numFmt numFmtId="176" formatCode="[&lt;100]#0.0;\ #,000"/>
    <numFmt numFmtId="177" formatCode="_(* #,##0_);_(* \(#,##0\);_(* &quot;-&quot;??_);_(@_)"/>
    <numFmt numFmtId="178" formatCode="###0.0"/>
    <numFmt numFmtId="179" formatCode="###,###,###,##0"/>
  </numFmts>
  <fonts count="82"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b/>
      <sz val="18"/>
      <color theme="3"/>
      <name val="Cambria"/>
      <family val="2"/>
      <scheme val="major"/>
    </font>
    <font>
      <b/>
      <sz val="11"/>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1"/>
      <color theme="1"/>
      <name val="Arial"/>
      <family val="2"/>
    </font>
    <font>
      <sz val="11"/>
      <name val="Arial"/>
      <family val="2"/>
    </font>
    <font>
      <b/>
      <sz val="9"/>
      <color theme="1"/>
      <name val="Arial"/>
      <family val="2"/>
    </font>
    <font>
      <sz val="9"/>
      <color theme="1"/>
      <name val="Arial"/>
      <family val="2"/>
    </font>
    <font>
      <b/>
      <sz val="11"/>
      <color theme="0"/>
      <name val="Arial"/>
      <family val="2"/>
    </font>
    <font>
      <b/>
      <sz val="11"/>
      <name val="Arial"/>
      <family val="2"/>
    </font>
    <font>
      <sz val="11"/>
      <color rgb="FF000000"/>
      <name val="Arial"/>
      <family val="2"/>
    </font>
    <font>
      <b/>
      <sz val="11"/>
      <color rgb="FF000000"/>
      <name val="Arial"/>
      <family val="2"/>
    </font>
    <font>
      <u/>
      <sz val="11"/>
      <color theme="10"/>
      <name val="Arial"/>
      <family val="2"/>
    </font>
    <font>
      <sz val="24"/>
      <name val="Calibri"/>
      <family val="2"/>
      <scheme val="minor"/>
    </font>
    <font>
      <b/>
      <sz val="15"/>
      <name val="Calibri"/>
      <family val="2"/>
    </font>
    <font>
      <u/>
      <sz val="11"/>
      <color rgb="FF0070C0"/>
      <name val="Arial"/>
      <family val="2"/>
    </font>
    <font>
      <sz val="9"/>
      <name val="Arial"/>
      <family val="2"/>
    </font>
    <font>
      <sz val="12"/>
      <name val="Arial"/>
      <family val="2"/>
    </font>
    <font>
      <sz val="30"/>
      <name val="Calibri"/>
      <family val="2"/>
    </font>
    <font>
      <sz val="24"/>
      <name val="Calibri"/>
      <family val="2"/>
    </font>
    <font>
      <b/>
      <sz val="12"/>
      <name val="Arial"/>
      <family val="2"/>
    </font>
    <font>
      <b/>
      <sz val="9"/>
      <name val="Arial"/>
      <family val="2"/>
    </font>
    <font>
      <b/>
      <sz val="11"/>
      <name val="Calibri"/>
      <family val="2"/>
      <scheme val="minor"/>
    </font>
    <font>
      <b/>
      <vertAlign val="superscript"/>
      <sz val="11"/>
      <color theme="0"/>
      <name val="Arial"/>
      <family val="2"/>
    </font>
    <font>
      <vertAlign val="superscript"/>
      <sz val="9"/>
      <name val="Arial"/>
      <family val="2"/>
    </font>
    <font>
      <sz val="11"/>
      <name val="Calibri"/>
      <family val="2"/>
      <scheme val="minor"/>
    </font>
    <font>
      <u/>
      <sz val="11"/>
      <color rgb="FF852062"/>
      <name val="Arial"/>
      <family val="2"/>
    </font>
    <font>
      <b/>
      <sz val="18"/>
      <name val="Calibri"/>
      <family val="2"/>
    </font>
    <font>
      <b/>
      <sz val="9.5"/>
      <color theme="1"/>
      <name val="Arial"/>
      <family val="2"/>
    </font>
    <font>
      <sz val="9.5"/>
      <color rgb="FF000000"/>
      <name val="Arial"/>
      <family val="2"/>
    </font>
    <font>
      <b/>
      <sz val="11"/>
      <color rgb="FF000000"/>
      <name val="Calibri"/>
      <family val="2"/>
    </font>
    <font>
      <sz val="9.5"/>
      <color theme="1"/>
      <name val="Arial"/>
      <family val="2"/>
    </font>
    <font>
      <sz val="10"/>
      <name val="Arial"/>
      <family val="2"/>
    </font>
    <font>
      <sz val="11"/>
      <color theme="0"/>
      <name val="Arial"/>
      <family val="2"/>
    </font>
    <font>
      <b/>
      <sz val="10"/>
      <name val="Arial"/>
      <family val="2"/>
    </font>
    <font>
      <sz val="10"/>
      <name val="Calibri"/>
      <family val="2"/>
      <scheme val="minor"/>
    </font>
    <font>
      <sz val="10"/>
      <color theme="1"/>
      <name val="Arial"/>
      <family val="2"/>
    </font>
    <font>
      <sz val="9"/>
      <name val="Calibri"/>
      <family val="2"/>
      <scheme val="minor"/>
    </font>
    <font>
      <b/>
      <sz val="10"/>
      <color theme="1"/>
      <name val="Arial"/>
      <family val="2"/>
    </font>
    <font>
      <sz val="10"/>
      <color rgb="FF000000"/>
      <name val="Arial"/>
      <family val="2"/>
    </font>
    <font>
      <sz val="10"/>
      <color rgb="FF808080"/>
      <name val="Arial"/>
      <family val="2"/>
    </font>
    <font>
      <sz val="8"/>
      <name val="Arial"/>
      <family val="2"/>
    </font>
    <font>
      <sz val="11"/>
      <color theme="0"/>
      <name val="Calibri"/>
      <family val="2"/>
    </font>
    <font>
      <sz val="10"/>
      <color rgb="FFFF0000"/>
      <name val="Arial"/>
      <family val="2"/>
    </font>
    <font>
      <vertAlign val="superscript"/>
      <sz val="11"/>
      <name val="Arial"/>
      <family val="2"/>
    </font>
    <font>
      <sz val="11"/>
      <color rgb="FF000000"/>
      <name val="Arial"/>
      <family val="2"/>
    </font>
    <font>
      <b/>
      <sz val="11"/>
      <color rgb="FFFFFFFF"/>
      <name val="Arial"/>
      <family val="2"/>
    </font>
    <font>
      <b/>
      <sz val="11"/>
      <color rgb="FF000000"/>
      <name val="Arial"/>
      <family val="2"/>
    </font>
    <font>
      <sz val="11"/>
      <name val="Calibri"/>
      <family val="2"/>
    </font>
    <font>
      <b/>
      <vertAlign val="superscript"/>
      <sz val="11"/>
      <name val="Arial"/>
      <family val="2"/>
    </font>
    <font>
      <sz val="10"/>
      <color theme="0"/>
      <name val="Arial"/>
      <family val="2"/>
    </font>
    <font>
      <b/>
      <sz val="24"/>
      <color theme="0"/>
      <name val="Calibri"/>
      <family val="2"/>
      <scheme val="minor"/>
    </font>
    <font>
      <b/>
      <sz val="11"/>
      <color theme="0"/>
      <name val="Calibri"/>
      <family val="2"/>
    </font>
    <font>
      <sz val="11"/>
      <color rgb="FF0070C0"/>
      <name val="Arial"/>
      <family val="2"/>
    </font>
    <font>
      <sz val="10"/>
      <color rgb="FF0070C0"/>
      <name val="Univers"/>
      <family val="2"/>
    </font>
    <font>
      <sz val="12"/>
      <color theme="0"/>
      <name val="Arial"/>
      <family val="2"/>
    </font>
    <font>
      <i/>
      <sz val="11"/>
      <name val="Arial"/>
      <family val="2"/>
    </font>
    <font>
      <i/>
      <sz val="9"/>
      <name val="Arial"/>
      <family val="2"/>
    </font>
    <font>
      <sz val="11"/>
      <color rgb="FFFF0000"/>
      <name val="Arial"/>
      <family val="2"/>
    </font>
    <font>
      <sz val="7"/>
      <color rgb="FF242424"/>
      <name val="Segoe UI"/>
      <family val="2"/>
    </font>
    <font>
      <b/>
      <sz val="11"/>
      <color rgb="FFFF0000"/>
      <name val="Arial"/>
      <family val="2"/>
    </font>
    <font>
      <b/>
      <sz val="11"/>
      <color theme="0"/>
      <name val="Arial"/>
      <family val="2"/>
    </font>
    <font>
      <b/>
      <sz val="12"/>
      <color rgb="FFFF0000"/>
      <name val="Arial"/>
      <family val="2"/>
    </font>
    <font>
      <b/>
      <sz val="12"/>
      <color theme="1"/>
      <name val="Arial"/>
      <family val="2"/>
    </font>
    <font>
      <u/>
      <sz val="11"/>
      <color theme="1"/>
      <name val="Arial"/>
      <family val="2"/>
    </font>
    <font>
      <vertAlign val="superscript"/>
      <sz val="12"/>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A7A9AC"/>
        <bgColor indexed="64"/>
      </patternFill>
    </fill>
    <fill>
      <patternFill patternType="solid">
        <fgColor rgb="FF58595B"/>
        <bgColor indexed="64"/>
      </patternFill>
    </fill>
    <fill>
      <patternFill patternType="solid">
        <fgColor rgb="FFFFFFCC"/>
      </patternFill>
    </fill>
    <fill>
      <patternFill patternType="solid">
        <fgColor theme="0"/>
        <bgColor auto="1"/>
      </patternFill>
    </fill>
    <fill>
      <patternFill patternType="solid">
        <fgColor rgb="FFFFFFFF"/>
        <bgColor rgb="FF000000"/>
      </patternFill>
    </fill>
    <fill>
      <patternFill patternType="solid">
        <fgColor theme="0"/>
        <bgColor rgb="FF000000"/>
      </patternFill>
    </fill>
    <fill>
      <patternFill patternType="solid">
        <fgColor rgb="FFFAFBFE"/>
        <bgColor rgb="FF000000"/>
      </patternFill>
    </fill>
    <fill>
      <patternFill patternType="solid">
        <fgColor rgb="FFFFFFFF"/>
        <bgColor indexed="64"/>
      </patternFill>
    </fill>
    <fill>
      <patternFill patternType="solid">
        <fgColor rgb="FF4F4F4F"/>
        <bgColor indexed="64"/>
      </patternFill>
    </fill>
    <fill>
      <patternFill patternType="solid">
        <fgColor rgb="FFFFFF00"/>
        <bgColor indexed="64"/>
      </patternFill>
    </fill>
    <fill>
      <patternFill patternType="solid">
        <fgColor rgb="FFFFFF00"/>
        <bgColor rgb="FF000000"/>
      </patternFill>
    </fill>
  </fills>
  <borders count="11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theme="1"/>
      </right>
      <top style="thin">
        <color theme="1"/>
      </top>
      <bottom/>
      <diagonal/>
    </border>
    <border>
      <left/>
      <right style="thin">
        <color theme="1"/>
      </right>
      <top/>
      <bottom style="thin">
        <color theme="1"/>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diagonal/>
    </border>
    <border>
      <left/>
      <right style="thin">
        <color rgb="FF000000"/>
      </right>
      <top/>
      <bottom/>
      <diagonal/>
    </border>
    <border>
      <left/>
      <right style="thin">
        <color theme="1"/>
      </right>
      <top style="thin">
        <color indexed="64"/>
      </top>
      <bottom/>
      <diagonal/>
    </border>
    <border>
      <left/>
      <right/>
      <top style="thin">
        <color indexed="64"/>
      </top>
      <bottom style="thin">
        <color indexed="64"/>
      </bottom>
      <diagonal/>
    </border>
    <border>
      <left/>
      <right style="thin">
        <color theme="0"/>
      </right>
      <top style="thin">
        <color auto="1"/>
      </top>
      <bottom style="thin">
        <color auto="1"/>
      </bottom>
      <diagonal/>
    </border>
    <border>
      <left/>
      <right style="thin">
        <color rgb="FF000000"/>
      </right>
      <top/>
      <bottom style="thin">
        <color indexed="64"/>
      </bottom>
      <diagonal/>
    </border>
    <border>
      <left style="thin">
        <color rgb="FF000000"/>
      </left>
      <right/>
      <top style="thin">
        <color indexed="64"/>
      </top>
      <bottom style="thin">
        <color indexed="64"/>
      </bottom>
      <diagonal/>
    </border>
    <border>
      <left/>
      <right/>
      <top style="thin">
        <color rgb="FF000000"/>
      </top>
      <bottom style="thin">
        <color rgb="FF000000"/>
      </bottom>
      <diagonal/>
    </border>
    <border>
      <left style="thin">
        <color rgb="FF000000"/>
      </left>
      <right style="thin">
        <color rgb="FF000000"/>
      </right>
      <top style="thin">
        <color auto="1"/>
      </top>
      <bottom style="thin">
        <color rgb="FF000000"/>
      </bottom>
      <diagonal/>
    </border>
    <border>
      <left style="thin">
        <color rgb="FFB2B2B2"/>
      </left>
      <right style="thin">
        <color rgb="FFB2B2B2"/>
      </right>
      <top style="thin">
        <color rgb="FFB2B2B2"/>
      </top>
      <bottom style="thin">
        <color rgb="FFB2B2B2"/>
      </bottom>
      <diagonal/>
    </border>
    <border>
      <left/>
      <right style="thin">
        <color rgb="FF000000"/>
      </right>
      <top style="thin">
        <color auto="1"/>
      </top>
      <bottom style="thin">
        <color auto="1"/>
      </bottom>
      <diagonal/>
    </border>
    <border>
      <left/>
      <right/>
      <top/>
      <bottom style="thin">
        <color rgb="FF000000"/>
      </bottom>
      <diagonal/>
    </border>
    <border>
      <left style="thin">
        <color indexed="64"/>
      </left>
      <right style="thin">
        <color rgb="FF000000"/>
      </right>
      <top/>
      <bottom style="thin">
        <color rgb="FF000000"/>
      </bottom>
      <diagonal/>
    </border>
    <border>
      <left/>
      <right/>
      <top style="thin">
        <color auto="1"/>
      </top>
      <bottom style="thin">
        <color rgb="FF000000"/>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top style="thin">
        <color theme="1"/>
      </top>
      <bottom style="thin">
        <color indexed="64"/>
      </bottom>
      <diagonal/>
    </border>
    <border>
      <left style="dashDot">
        <color theme="0"/>
      </left>
      <right style="dashDot">
        <color theme="0"/>
      </right>
      <top style="dashDot">
        <color theme="0"/>
      </top>
      <bottom style="dashDot">
        <color theme="0"/>
      </bottom>
      <diagonal/>
    </border>
    <border>
      <left/>
      <right style="thin">
        <color theme="1"/>
      </right>
      <top style="thin">
        <color indexed="64"/>
      </top>
      <bottom style="thin">
        <color theme="1"/>
      </bottom>
      <diagonal/>
    </border>
    <border>
      <left style="thin">
        <color theme="1"/>
      </left>
      <right style="thin">
        <color rgb="FF000000"/>
      </right>
      <top style="thin">
        <color indexed="64"/>
      </top>
      <bottom style="thin">
        <color indexed="64"/>
      </bottom>
      <diagonal/>
    </border>
    <border>
      <left/>
      <right style="thin">
        <color indexed="64"/>
      </right>
      <top/>
      <bottom/>
      <diagonal/>
    </border>
    <border>
      <left/>
      <right style="thin">
        <color theme="1"/>
      </right>
      <top style="thin">
        <color theme="1"/>
      </top>
      <bottom style="thin">
        <color theme="1"/>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theme="1"/>
      </right>
      <top/>
      <bottom style="thin">
        <color theme="1"/>
      </bottom>
      <diagonal/>
    </border>
    <border>
      <left/>
      <right style="thin">
        <color theme="1"/>
      </right>
      <top/>
      <bottom/>
      <diagonal/>
    </border>
    <border>
      <left style="thin">
        <color theme="1"/>
      </left>
      <right style="thin">
        <color theme="1"/>
      </right>
      <top style="thin">
        <color theme="1"/>
      </top>
      <bottom style="thin">
        <color theme="1"/>
      </bottom>
      <diagonal/>
    </border>
    <border>
      <left/>
      <right style="thin">
        <color theme="1"/>
      </right>
      <top/>
      <bottom style="thin">
        <color indexed="64"/>
      </bottom>
      <diagonal/>
    </border>
    <border>
      <left style="thin">
        <color theme="1"/>
      </left>
      <right style="thin">
        <color theme="1"/>
      </right>
      <top style="thin">
        <color theme="1"/>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thin">
        <color rgb="FF000000"/>
      </left>
      <right style="thin">
        <color indexed="64"/>
      </right>
      <top style="thin">
        <color auto="1"/>
      </top>
      <bottom style="thin">
        <color auto="1"/>
      </bottom>
      <diagonal/>
    </border>
    <border>
      <left/>
      <right style="thin">
        <color theme="1"/>
      </right>
      <top style="thin">
        <color auto="1"/>
      </top>
      <bottom style="thin">
        <color auto="1"/>
      </bottom>
      <diagonal/>
    </border>
    <border>
      <left/>
      <right/>
      <top style="thin">
        <color indexed="64"/>
      </top>
      <bottom/>
      <diagonal/>
    </border>
    <border>
      <left style="thin">
        <color indexed="64"/>
      </left>
      <right style="thin">
        <color rgb="FF000003"/>
      </right>
      <top style="thin">
        <color rgb="FF000003"/>
      </top>
      <bottom style="thin">
        <color rgb="FF000003"/>
      </bottom>
      <diagonal/>
    </border>
    <border>
      <left style="thin">
        <color rgb="FF000003"/>
      </left>
      <right style="thin">
        <color rgb="FFFFFFFF"/>
      </right>
      <top style="thin">
        <color rgb="FF000003"/>
      </top>
      <bottom style="thin">
        <color rgb="FF000003"/>
      </bottom>
      <diagonal/>
    </border>
    <border>
      <left style="thin">
        <color rgb="FFFFFFFF"/>
      </left>
      <right style="thin">
        <color rgb="FF000003"/>
      </right>
      <top/>
      <bottom style="thin">
        <color rgb="FF000003"/>
      </bottom>
      <diagonal/>
    </border>
    <border>
      <left style="thin">
        <color rgb="FFFFFFFF"/>
      </left>
      <right style="thin">
        <color rgb="FF000003"/>
      </right>
      <top style="thin">
        <color rgb="FF000003"/>
      </top>
      <bottom style="thin">
        <color rgb="FF000003"/>
      </bottom>
      <diagonal/>
    </border>
    <border>
      <left style="thin">
        <color rgb="FFFFFFFF"/>
      </left>
      <right style="thin">
        <color rgb="FF000003"/>
      </right>
      <top style="thin">
        <color rgb="FF000003"/>
      </top>
      <bottom/>
      <diagonal/>
    </border>
    <border>
      <left/>
      <right style="thin">
        <color auto="1"/>
      </right>
      <top style="thin">
        <color auto="1"/>
      </top>
      <bottom style="thin">
        <color auto="1"/>
      </bottom>
      <diagonal/>
    </border>
    <border>
      <left style="thin">
        <color indexed="64"/>
      </left>
      <right/>
      <top style="thin">
        <color indexed="64"/>
      </top>
      <bottom style="thin">
        <color rgb="FF000000"/>
      </bottom>
      <diagonal/>
    </border>
    <border>
      <left/>
      <right style="thin">
        <color rgb="FF000003"/>
      </right>
      <top style="thin">
        <color rgb="FF000003"/>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right style="thin">
        <color auto="1"/>
      </right>
      <top/>
      <bottom style="thin">
        <color rgb="FF000000"/>
      </bottom>
      <diagonal/>
    </border>
    <border>
      <left style="thin">
        <color indexed="64"/>
      </left>
      <right/>
      <top/>
      <bottom style="thin">
        <color rgb="FF000000"/>
      </bottom>
      <diagonal/>
    </border>
    <border>
      <left/>
      <right style="thin">
        <color theme="0"/>
      </right>
      <top/>
      <bottom style="thin">
        <color auto="1"/>
      </bottom>
      <diagonal/>
    </border>
    <border>
      <left style="thin">
        <color rgb="FF000000"/>
      </left>
      <right/>
      <top style="thin">
        <color rgb="FF000000"/>
      </top>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auto="1"/>
      </right>
      <top style="thin">
        <color auto="1"/>
      </top>
      <bottom/>
      <diagonal/>
    </border>
    <border>
      <left style="thin">
        <color indexed="64"/>
      </left>
      <right style="thin">
        <color rgb="FF000000"/>
      </right>
      <top/>
      <bottom/>
      <diagonal/>
    </border>
    <border>
      <left style="thin">
        <color theme="0"/>
      </left>
      <right style="thin">
        <color rgb="FFFFFFFF"/>
      </right>
      <top/>
      <bottom style="thin">
        <color indexed="64"/>
      </bottom>
      <diagonal/>
    </border>
    <border>
      <left/>
      <right/>
      <top style="thin">
        <color rgb="FF000000"/>
      </top>
      <bottom/>
      <diagonal/>
    </border>
    <border>
      <left style="thin">
        <color theme="1"/>
      </left>
      <right/>
      <top style="thin">
        <color theme="1"/>
      </top>
      <bottom/>
      <diagonal/>
    </border>
    <border>
      <left style="thin">
        <color theme="1"/>
      </left>
      <right style="thin">
        <color theme="1"/>
      </right>
      <top style="thin">
        <color theme="1"/>
      </top>
      <bottom/>
      <diagonal/>
    </border>
    <border>
      <left style="thin">
        <color indexed="64"/>
      </left>
      <right style="thin">
        <color rgb="FF000000"/>
      </right>
      <top style="thin">
        <color indexed="64"/>
      </top>
      <bottom/>
      <diagonal/>
    </border>
    <border>
      <left style="thin">
        <color theme="1"/>
      </left>
      <right style="thin">
        <color theme="1"/>
      </right>
      <top style="thin">
        <color auto="1"/>
      </top>
      <bottom/>
      <diagonal/>
    </border>
    <border>
      <left style="thin">
        <color theme="1"/>
      </left>
      <right/>
      <top style="thin">
        <color auto="1"/>
      </top>
      <bottom/>
      <diagonal/>
    </border>
    <border>
      <left style="thin">
        <color rgb="FF000003"/>
      </left>
      <right/>
      <top style="thin">
        <color rgb="FF000003"/>
      </top>
      <bottom style="thin">
        <color rgb="FF000003"/>
      </bottom>
      <diagonal/>
    </border>
    <border>
      <left style="thin">
        <color rgb="FFFFFFFF"/>
      </left>
      <right style="thin">
        <color rgb="FFFFFFFF"/>
      </right>
      <top/>
      <bottom/>
      <diagonal/>
    </border>
    <border>
      <left style="thin">
        <color rgb="FFFFFFFF"/>
      </left>
      <right style="thin">
        <color rgb="FFFFFFFF"/>
      </right>
      <top/>
      <bottom style="thin">
        <color rgb="FF000003"/>
      </bottom>
      <diagonal/>
    </border>
    <border>
      <left style="thin">
        <color rgb="FFFFFFFF"/>
      </left>
      <right/>
      <top/>
      <bottom style="thin">
        <color rgb="FF000003"/>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rgb="FFFFFFFF"/>
      </right>
      <top style="thin">
        <color indexed="64"/>
      </top>
      <bottom style="thin">
        <color indexed="64"/>
      </bottom>
      <diagonal/>
    </border>
    <border>
      <left style="thin">
        <color rgb="FFFFFFFF"/>
      </left>
      <right style="thin">
        <color rgb="FFFFFFFF"/>
      </right>
      <top style="thin">
        <color indexed="64"/>
      </top>
      <bottom style="thin">
        <color indexed="64"/>
      </bottom>
      <diagonal/>
    </border>
    <border>
      <left style="thin">
        <color rgb="FFFFFFFF"/>
      </left>
      <right/>
      <top style="thin">
        <color indexed="64"/>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indexed="64"/>
      </bottom>
      <diagonal/>
    </border>
    <border>
      <left style="thin">
        <color rgb="FF000000"/>
      </left>
      <right style="thin">
        <color auto="1"/>
      </right>
      <top style="thin">
        <color auto="1"/>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theme="0"/>
      </right>
      <top/>
      <bottom/>
      <diagonal/>
    </border>
    <border>
      <left/>
      <right style="thin">
        <color rgb="FFFFFFFF"/>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bottom/>
      <diagonal/>
    </border>
    <border>
      <left/>
      <right style="thin">
        <color theme="0"/>
      </right>
      <top/>
      <bottom style="thin">
        <color theme="1"/>
      </bottom>
      <diagonal/>
    </border>
    <border>
      <left style="thin">
        <color theme="0"/>
      </left>
      <right style="thin">
        <color theme="0"/>
      </right>
      <top/>
      <bottom style="thin">
        <color theme="1"/>
      </bottom>
      <diagonal/>
    </border>
    <border>
      <left style="thin">
        <color theme="0"/>
      </left>
      <right/>
      <top/>
      <bottom style="thin">
        <color theme="1"/>
      </bottom>
      <diagonal/>
    </border>
    <border>
      <left style="thin">
        <color theme="1"/>
      </left>
      <right style="thin">
        <color indexed="64"/>
      </right>
      <top style="thin">
        <color theme="1"/>
      </top>
      <bottom/>
      <diagonal/>
    </border>
    <border>
      <left style="thin">
        <color rgb="FF000000"/>
      </left>
      <right/>
      <top style="thin">
        <color auto="1"/>
      </top>
      <bottom style="thin">
        <color rgb="FF000000"/>
      </bottom>
      <diagonal/>
    </border>
    <border>
      <left style="thin">
        <color theme="0"/>
      </left>
      <right/>
      <top style="thin">
        <color indexed="64"/>
      </top>
      <bottom style="thin">
        <color rgb="FF000000"/>
      </bottom>
      <diagonal/>
    </border>
  </borders>
  <cellStyleXfs count="60">
    <xf numFmtId="0" fontId="0" fillId="0" borderId="0"/>
    <xf numFmtId="0" fontId="5" fillId="0" borderId="0" applyNumberFormat="0" applyFill="0" applyBorder="0" applyAlignment="0" applyProtection="0"/>
    <xf numFmtId="0" fontId="32" fillId="0" borderId="0" applyNumberFormat="0" applyProtection="0">
      <alignment horizontal="left" vertical="top"/>
    </xf>
    <xf numFmtId="0" fontId="34" fillId="0" borderId="0" applyNumberFormat="0" applyFill="0" applyProtection="0">
      <alignment horizontal="left" vertical="top"/>
    </xf>
    <xf numFmtId="0" fontId="35" fillId="0" borderId="0" applyNumberFormat="0" applyProtection="0">
      <alignment horizontal="left" vertical="top"/>
    </xf>
    <xf numFmtId="0" fontId="43" fillId="0" borderId="0" applyNumberFormat="0" applyProtection="0">
      <alignment horizontal="left" vertical="top"/>
    </xf>
    <xf numFmtId="0" fontId="30" fillId="0" borderId="0" applyNumberFormat="0" applyProtection="0">
      <alignment horizontal="left" vertical="top"/>
    </xf>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1" applyNumberFormat="0" applyAlignment="0" applyProtection="0"/>
    <xf numFmtId="0" fontId="11" fillId="6" borderId="2" applyNumberFormat="0" applyAlignment="0" applyProtection="0"/>
    <xf numFmtId="0" fontId="12" fillId="6" borderId="1" applyNumberFormat="0" applyAlignment="0" applyProtection="0"/>
    <xf numFmtId="0" fontId="13" fillId="0" borderId="3" applyNumberFormat="0" applyFill="0" applyAlignment="0" applyProtection="0"/>
    <xf numFmtId="0" fontId="14" fillId="7"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18" fillId="31" borderId="0" applyNumberFormat="0" applyBorder="0" applyAlignment="0" applyProtection="0"/>
    <xf numFmtId="0" fontId="24" fillId="34" borderId="25" applyNumberFormat="0" applyProtection="0">
      <alignment horizontal="left" vertical="top"/>
    </xf>
    <xf numFmtId="0" fontId="21" fillId="0" borderId="0" applyNumberFormat="0" applyProtection="0">
      <alignment horizontal="left" vertical="top" wrapText="1"/>
    </xf>
    <xf numFmtId="0" fontId="25" fillId="33" borderId="24" applyNumberFormat="0" applyProtection="0">
      <alignment horizontal="left" vertical="top"/>
    </xf>
    <xf numFmtId="0" fontId="19" fillId="0" borderId="0" applyNumberFormat="0" applyFill="0" applyProtection="0">
      <alignment horizontal="left" vertical="top"/>
    </xf>
    <xf numFmtId="49" fontId="31" fillId="0" borderId="0" applyFill="0" applyBorder="0" applyAlignment="0" applyProtection="0"/>
    <xf numFmtId="0" fontId="42" fillId="0" borderId="0" applyNumberForma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4" fontId="21" fillId="0" borderId="0" applyFont="0" applyFill="0" applyBorder="0" applyAlignment="0" applyProtection="0"/>
    <xf numFmtId="9" fontId="21" fillId="0" borderId="0" applyFont="0" applyFill="0" applyBorder="0" applyAlignment="0" applyProtection="0"/>
    <xf numFmtId="0" fontId="21" fillId="35" borderId="30" applyNumberFormat="0" applyFont="0" applyAlignment="0" applyProtection="0"/>
    <xf numFmtId="0" fontId="19" fillId="0" borderId="0" applyNumberFormat="0" applyProtection="0">
      <alignment horizontal="left" vertical="top"/>
    </xf>
    <xf numFmtId="0" fontId="24" fillId="34" borderId="25" applyAlignment="0">
      <alignment horizontal="left" vertical="top" wrapText="1"/>
      <protection locked="0"/>
    </xf>
    <xf numFmtId="0" fontId="61" fillId="0" borderId="0"/>
    <xf numFmtId="0" fontId="2" fillId="0" borderId="0"/>
    <xf numFmtId="0" fontId="26" fillId="0" borderId="0"/>
    <xf numFmtId="0" fontId="1" fillId="0" borderId="0"/>
  </cellStyleXfs>
  <cellXfs count="872">
    <xf numFmtId="0" fontId="0" fillId="0" borderId="0" xfId="0"/>
    <xf numFmtId="0" fontId="34" fillId="0" borderId="0" xfId="3">
      <alignment horizontal="left" vertical="top"/>
    </xf>
    <xf numFmtId="0" fontId="26" fillId="0" borderId="0" xfId="0" applyFont="1" applyAlignment="1">
      <alignment vertical="top" wrapText="1"/>
    </xf>
    <xf numFmtId="0" fontId="32" fillId="0" borderId="0" xfId="0" applyFont="1"/>
    <xf numFmtId="0" fontId="33" fillId="0" borderId="0" xfId="0" applyFont="1"/>
    <xf numFmtId="0" fontId="34" fillId="0" borderId="0" xfId="0" applyFont="1" applyAlignment="1">
      <alignment vertical="top"/>
    </xf>
    <xf numFmtId="49" fontId="0" fillId="0" borderId="0" xfId="46" applyFont="1" applyAlignment="1" applyProtection="1">
      <alignment vertical="top"/>
    </xf>
    <xf numFmtId="0" fontId="29" fillId="0" borderId="0" xfId="0" applyFont="1" applyAlignment="1">
      <alignment vertical="top"/>
    </xf>
    <xf numFmtId="0" fontId="32" fillId="0" borderId="0" xfId="0" applyFont="1" applyAlignment="1">
      <alignment vertical="top"/>
    </xf>
    <xf numFmtId="49" fontId="31" fillId="0" borderId="0" xfId="46" applyAlignment="1" applyProtection="1">
      <alignment vertical="top"/>
    </xf>
    <xf numFmtId="0" fontId="20" fillId="0" borderId="0" xfId="0" applyFont="1"/>
    <xf numFmtId="0" fontId="21" fillId="0" borderId="0" xfId="0" applyFont="1" applyAlignment="1">
      <alignment horizontal="right" wrapText="1"/>
    </xf>
    <xf numFmtId="3" fontId="21" fillId="0" borderId="0" xfId="0" applyNumberFormat="1" applyFont="1" applyAlignment="1">
      <alignment horizontal="right" wrapText="1"/>
    </xf>
    <xf numFmtId="0" fontId="23" fillId="0" borderId="0" xfId="0" applyFont="1"/>
    <xf numFmtId="0" fontId="22" fillId="0" borderId="0" xfId="0" applyFont="1"/>
    <xf numFmtId="0" fontId="4" fillId="0" borderId="0" xfId="0" applyFont="1" applyAlignment="1">
      <alignment vertical="top" wrapText="1"/>
    </xf>
    <xf numFmtId="0" fontId="0" fillId="0" borderId="0" xfId="0" applyAlignment="1">
      <alignment vertical="top"/>
    </xf>
    <xf numFmtId="0" fontId="26" fillId="0" borderId="0" xfId="0" applyFont="1" applyAlignment="1">
      <alignment vertical="top"/>
    </xf>
    <xf numFmtId="0" fontId="0" fillId="0" borderId="0" xfId="0" applyAlignment="1">
      <alignment vertical="top" wrapText="1"/>
    </xf>
    <xf numFmtId="0" fontId="24" fillId="0" borderId="22" xfId="0" applyFont="1" applyBorder="1" applyAlignment="1">
      <alignment vertical="top" wrapText="1"/>
    </xf>
    <xf numFmtId="0" fontId="24" fillId="0" borderId="16" xfId="0" applyFont="1" applyBorder="1" applyAlignment="1">
      <alignment vertical="top" wrapText="1"/>
    </xf>
    <xf numFmtId="0" fontId="24" fillId="0" borderId="16" xfId="0" applyFont="1" applyBorder="1" applyAlignment="1">
      <alignment horizontal="left" vertical="top" wrapText="1"/>
    </xf>
    <xf numFmtId="0" fontId="24" fillId="32" borderId="14" xfId="0" applyFont="1" applyFill="1" applyBorder="1" applyAlignment="1">
      <alignment vertical="top"/>
    </xf>
    <xf numFmtId="0" fontId="6" fillId="0" borderId="15" xfId="0" applyFont="1" applyBorder="1" applyAlignment="1">
      <alignment vertical="top"/>
    </xf>
    <xf numFmtId="0" fontId="24" fillId="32" borderId="22" xfId="0" applyFont="1" applyFill="1" applyBorder="1" applyAlignment="1">
      <alignment vertical="top"/>
    </xf>
    <xf numFmtId="0" fontId="24" fillId="32" borderId="16" xfId="0" applyFont="1" applyFill="1" applyBorder="1" applyAlignment="1">
      <alignment vertical="top"/>
    </xf>
    <xf numFmtId="0" fontId="24" fillId="0" borderId="22" xfId="0" applyFont="1" applyBorder="1" applyAlignment="1">
      <alignment vertical="top"/>
    </xf>
    <xf numFmtId="0" fontId="24" fillId="0" borderId="16" xfId="0" applyFont="1" applyBorder="1" applyAlignment="1">
      <alignment vertical="top"/>
    </xf>
    <xf numFmtId="0" fontId="24" fillId="0" borderId="14" xfId="0" applyFont="1" applyBorder="1" applyAlignment="1">
      <alignment vertical="top"/>
    </xf>
    <xf numFmtId="0" fontId="24" fillId="0" borderId="12" xfId="0" applyFont="1" applyBorder="1" applyAlignment="1">
      <alignment vertical="top" wrapText="1"/>
    </xf>
    <xf numFmtId="0" fontId="25" fillId="0" borderId="0" xfId="0" applyFont="1" applyAlignment="1">
      <alignment horizontal="center" vertical="top" wrapText="1"/>
    </xf>
    <xf numFmtId="0" fontId="37" fillId="0" borderId="0" xfId="0" applyFont="1" applyAlignment="1">
      <alignment vertical="top"/>
    </xf>
    <xf numFmtId="0" fontId="25" fillId="0" borderId="0" xfId="0" applyFont="1" applyAlignment="1">
      <alignment horizontal="right" vertical="top" wrapText="1"/>
    </xf>
    <xf numFmtId="0" fontId="38" fillId="0" borderId="0" xfId="0" applyFont="1" applyAlignment="1">
      <alignment horizontal="left" vertical="top" wrapText="1"/>
    </xf>
    <xf numFmtId="3" fontId="41" fillId="0" borderId="0" xfId="0" applyNumberFormat="1" applyFont="1" applyAlignment="1">
      <alignment horizontal="right" vertical="top" wrapText="1"/>
    </xf>
    <xf numFmtId="0" fontId="41" fillId="0" borderId="0" xfId="0" applyFont="1" applyAlignment="1">
      <alignment horizontal="right" vertical="top" wrapText="1"/>
    </xf>
    <xf numFmtId="168" fontId="41" fillId="0" borderId="0" xfId="0" applyNumberFormat="1" applyFont="1" applyAlignment="1">
      <alignment horizontal="right" vertical="top" wrapText="1"/>
    </xf>
    <xf numFmtId="169" fontId="41" fillId="0" borderId="0" xfId="0" applyNumberFormat="1" applyFont="1" applyAlignment="1">
      <alignment horizontal="right" vertical="top" wrapText="1"/>
    </xf>
    <xf numFmtId="0" fontId="25" fillId="0" borderId="0" xfId="0" applyFont="1" applyAlignment="1">
      <alignment horizontal="center" wrapText="1"/>
    </xf>
    <xf numFmtId="0" fontId="24" fillId="0" borderId="26" xfId="0" applyFont="1" applyBorder="1" applyAlignment="1">
      <alignment vertical="top"/>
    </xf>
    <xf numFmtId="0" fontId="38" fillId="0" borderId="0" xfId="0" applyFont="1" applyAlignment="1">
      <alignment horizontal="center" vertical="center" wrapText="1"/>
    </xf>
    <xf numFmtId="3" fontId="41" fillId="0" borderId="0" xfId="0" applyNumberFormat="1" applyFont="1" applyAlignment="1">
      <alignment horizontal="right" wrapText="1"/>
    </xf>
    <xf numFmtId="0" fontId="41" fillId="0" borderId="0" xfId="0" applyFont="1" applyAlignment="1">
      <alignment horizontal="right" wrapText="1"/>
    </xf>
    <xf numFmtId="0" fontId="25" fillId="0" borderId="0" xfId="0" applyFont="1"/>
    <xf numFmtId="0" fontId="21" fillId="0" borderId="0" xfId="0" applyFont="1" applyAlignment="1">
      <alignment vertical="top"/>
    </xf>
    <xf numFmtId="0" fontId="32" fillId="0" borderId="0" xfId="0" applyFont="1" applyAlignment="1">
      <alignment horizontal="left" vertical="top"/>
    </xf>
    <xf numFmtId="0" fontId="37" fillId="0" borderId="0" xfId="0" applyFont="1"/>
    <xf numFmtId="0" fontId="21" fillId="32" borderId="0" xfId="0" applyFont="1" applyFill="1" applyAlignment="1">
      <alignment vertical="top"/>
    </xf>
    <xf numFmtId="0" fontId="21" fillId="0" borderId="0" xfId="0" applyFont="1"/>
    <xf numFmtId="0" fontId="25" fillId="0" borderId="0" xfId="0" applyFont="1" applyAlignment="1">
      <alignment wrapText="1"/>
    </xf>
    <xf numFmtId="0" fontId="21" fillId="0" borderId="0" xfId="0" applyFont="1" applyAlignment="1">
      <alignment horizontal="left"/>
    </xf>
    <xf numFmtId="0" fontId="36" fillId="32" borderId="0" xfId="0" applyFont="1" applyFill="1" applyAlignment="1">
      <alignment vertical="top"/>
    </xf>
    <xf numFmtId="0" fontId="36" fillId="32" borderId="0" xfId="0" applyFont="1" applyFill="1" applyAlignment="1">
      <alignment horizontal="left" vertical="top"/>
    </xf>
    <xf numFmtId="0" fontId="21" fillId="0" borderId="0" xfId="0" applyFont="1" applyAlignment="1">
      <alignment horizontal="center" wrapText="1"/>
    </xf>
    <xf numFmtId="168" fontId="21" fillId="0" borderId="0" xfId="0" applyNumberFormat="1" applyFont="1" applyAlignment="1">
      <alignment horizontal="center" wrapText="1"/>
    </xf>
    <xf numFmtId="0" fontId="21" fillId="0" borderId="0" xfId="0" applyFont="1" applyAlignment="1">
      <alignment horizontal="center" vertical="top" wrapText="1"/>
    </xf>
    <xf numFmtId="168" fontId="21" fillId="0" borderId="0" xfId="0" applyNumberFormat="1" applyFont="1" applyAlignment="1">
      <alignment horizontal="center" vertical="top" wrapText="1"/>
    </xf>
    <xf numFmtId="3" fontId="21" fillId="0" borderId="0" xfId="0" applyNumberFormat="1" applyFont="1" applyAlignment="1">
      <alignment horizontal="center" vertical="top" wrapText="1"/>
    </xf>
    <xf numFmtId="3" fontId="21" fillId="0" borderId="0" xfId="0" applyNumberFormat="1" applyFont="1" applyAlignment="1">
      <alignment horizontal="right" vertical="top" wrapText="1"/>
    </xf>
    <xf numFmtId="168" fontId="21" fillId="0" borderId="0" xfId="0" applyNumberFormat="1" applyFont="1" applyAlignment="1">
      <alignment horizontal="right" vertical="top" wrapText="1"/>
    </xf>
    <xf numFmtId="0" fontId="21" fillId="0" borderId="0" xfId="0" applyFont="1" applyAlignment="1">
      <alignment horizontal="right" vertical="top" wrapText="1"/>
    </xf>
    <xf numFmtId="169" fontId="21" fillId="0" borderId="0" xfId="0" applyNumberFormat="1" applyFont="1" applyAlignment="1">
      <alignment horizontal="right" vertical="top" wrapText="1"/>
    </xf>
    <xf numFmtId="169" fontId="21" fillId="0" borderId="0" xfId="0" applyNumberFormat="1" applyFont="1" applyAlignment="1">
      <alignment horizontal="right" wrapText="1"/>
    </xf>
    <xf numFmtId="0" fontId="37" fillId="0" borderId="0" xfId="0" applyFont="1" applyAlignment="1">
      <alignment horizontal="left" wrapText="1"/>
    </xf>
    <xf numFmtId="3" fontId="37" fillId="0" borderId="0" xfId="0" applyNumberFormat="1" applyFont="1" applyAlignment="1">
      <alignment horizontal="right" wrapText="1"/>
    </xf>
    <xf numFmtId="168" fontId="37" fillId="0" borderId="0" xfId="0" applyNumberFormat="1" applyFont="1" applyAlignment="1">
      <alignment horizontal="right" wrapText="1"/>
    </xf>
    <xf numFmtId="169" fontId="37" fillId="0" borderId="0" xfId="0" applyNumberFormat="1" applyFont="1" applyAlignment="1">
      <alignment horizontal="right" wrapText="1"/>
    </xf>
    <xf numFmtId="0" fontId="37" fillId="0" borderId="0" xfId="0" applyFont="1" applyAlignment="1">
      <alignment horizontal="center" wrapText="1"/>
    </xf>
    <xf numFmtId="0" fontId="21" fillId="0" borderId="0" xfId="43">
      <alignment horizontal="left" vertical="top" wrapText="1"/>
    </xf>
    <xf numFmtId="0" fontId="46" fillId="0" borderId="0" xfId="0" applyFont="1" applyAlignment="1">
      <alignment horizontal="left" vertical="center" wrapText="1"/>
    </xf>
    <xf numFmtId="0" fontId="46" fillId="0" borderId="0" xfId="0" applyFont="1" applyAlignment="1">
      <alignment horizontal="right" vertical="center" wrapText="1"/>
    </xf>
    <xf numFmtId="0" fontId="44" fillId="38" borderId="0" xfId="0" applyFont="1" applyFill="1" applyAlignment="1">
      <alignment horizontal="center"/>
    </xf>
    <xf numFmtId="171" fontId="47" fillId="38" borderId="0" xfId="0" applyNumberFormat="1" applyFont="1" applyFill="1" applyAlignment="1">
      <alignment horizontal="right"/>
    </xf>
    <xf numFmtId="173" fontId="47" fillId="38" borderId="0" xfId="0" applyNumberFormat="1" applyFont="1" applyFill="1" applyAlignment="1">
      <alignment horizontal="right"/>
    </xf>
    <xf numFmtId="0" fontId="0" fillId="32" borderId="0" xfId="0" applyFill="1"/>
    <xf numFmtId="175" fontId="47" fillId="38" borderId="0" xfId="0" applyNumberFormat="1" applyFont="1" applyFill="1" applyAlignment="1">
      <alignment horizontal="right"/>
    </xf>
    <xf numFmtId="0" fontId="6" fillId="0" borderId="0" xfId="0" applyFont="1" applyAlignment="1">
      <alignment horizontal="left" vertical="center"/>
    </xf>
    <xf numFmtId="0" fontId="3" fillId="0" borderId="0" xfId="0" applyFont="1"/>
    <xf numFmtId="0" fontId="48" fillId="0" borderId="0" xfId="0" applyFont="1" applyAlignment="1">
      <alignment vertical="center"/>
    </xf>
    <xf numFmtId="0" fontId="24" fillId="0" borderId="41" xfId="0" applyFont="1" applyBorder="1" applyAlignment="1">
      <alignment vertical="top"/>
    </xf>
    <xf numFmtId="0" fontId="24" fillId="0" borderId="12" xfId="0" applyFont="1" applyBorder="1" applyAlignment="1">
      <alignment vertical="top"/>
    </xf>
    <xf numFmtId="0" fontId="24" fillId="0" borderId="49" xfId="0" applyFont="1" applyBorder="1" applyAlignment="1">
      <alignment vertical="top"/>
    </xf>
    <xf numFmtId="0" fontId="24" fillId="0" borderId="51" xfId="0" applyFont="1" applyBorder="1" applyAlignment="1">
      <alignment vertical="top"/>
    </xf>
    <xf numFmtId="0" fontId="48" fillId="0" borderId="0" xfId="0" applyFont="1"/>
    <xf numFmtId="0" fontId="51" fillId="0" borderId="0" xfId="0" applyFont="1"/>
    <xf numFmtId="0" fontId="52" fillId="0" borderId="0" xfId="0" applyFont="1"/>
    <xf numFmtId="0" fontId="21" fillId="0" borderId="0" xfId="0" applyFont="1" applyAlignment="1">
      <alignment wrapText="1"/>
    </xf>
    <xf numFmtId="0" fontId="0" fillId="0" borderId="0" xfId="0" applyAlignment="1">
      <alignment horizontal="left" indent="5"/>
    </xf>
    <xf numFmtId="0" fontId="53" fillId="0" borderId="0" xfId="0" applyFont="1"/>
    <xf numFmtId="0" fontId="52" fillId="0" borderId="0" xfId="0" applyFont="1" applyAlignment="1">
      <alignment vertical="top"/>
    </xf>
    <xf numFmtId="0" fontId="55" fillId="0" borderId="0" xfId="0" applyFont="1" applyAlignment="1">
      <alignment vertical="top" wrapText="1"/>
    </xf>
    <xf numFmtId="0" fontId="52" fillId="0" borderId="0" xfId="0" applyFont="1" applyAlignment="1">
      <alignment vertical="top" wrapText="1"/>
    </xf>
    <xf numFmtId="0" fontId="56" fillId="0" borderId="0" xfId="0" applyFont="1" applyAlignment="1">
      <alignment vertical="top" wrapText="1"/>
    </xf>
    <xf numFmtId="0" fontId="48" fillId="0" borderId="0" xfId="0" applyFont="1" applyAlignment="1">
      <alignment wrapText="1"/>
    </xf>
    <xf numFmtId="0" fontId="6" fillId="0" borderId="0" xfId="0" applyFont="1"/>
    <xf numFmtId="0" fontId="27" fillId="0" borderId="0" xfId="0" applyFont="1"/>
    <xf numFmtId="0" fontId="6" fillId="32" borderId="49" xfId="0" applyFont="1" applyFill="1" applyBorder="1" applyAlignment="1">
      <alignment vertical="top"/>
    </xf>
    <xf numFmtId="0" fontId="6" fillId="0" borderId="49" xfId="0" applyFont="1" applyBorder="1" applyAlignment="1">
      <alignment vertical="top" wrapText="1"/>
    </xf>
    <xf numFmtId="0" fontId="3" fillId="0" borderId="0" xfId="0" applyFont="1" applyAlignment="1">
      <alignment vertical="top" wrapText="1"/>
    </xf>
    <xf numFmtId="0" fontId="25" fillId="32" borderId="0" xfId="0" applyFont="1" applyFill="1" applyAlignment="1">
      <alignment vertical="top"/>
    </xf>
    <xf numFmtId="0" fontId="25" fillId="32" borderId="0" xfId="0" applyFont="1" applyFill="1" applyAlignment="1">
      <alignment horizontal="left" vertical="top"/>
    </xf>
    <xf numFmtId="0" fontId="25" fillId="0" borderId="0" xfId="0" applyFont="1" applyAlignment="1">
      <alignment vertical="top"/>
    </xf>
    <xf numFmtId="0" fontId="49" fillId="0" borderId="0" xfId="0" applyFont="1"/>
    <xf numFmtId="0" fontId="21" fillId="0" borderId="0" xfId="0" applyFont="1" applyAlignment="1">
      <alignment vertical="center"/>
    </xf>
    <xf numFmtId="0" fontId="51" fillId="32" borderId="0" xfId="0" applyFont="1" applyFill="1"/>
    <xf numFmtId="0" fontId="48" fillId="32" borderId="0" xfId="0" applyFont="1" applyFill="1"/>
    <xf numFmtId="0" fontId="41" fillId="0" borderId="0" xfId="0" applyFont="1"/>
    <xf numFmtId="0" fontId="59" fillId="0" borderId="0" xfId="0" applyFont="1" applyAlignment="1">
      <alignment vertical="center"/>
    </xf>
    <xf numFmtId="0" fontId="3" fillId="0" borderId="14" xfId="0" applyFont="1" applyBorder="1" applyAlignment="1">
      <alignment horizontal="left" vertical="top"/>
    </xf>
    <xf numFmtId="0" fontId="3" fillId="0" borderId="42" xfId="0" applyFont="1" applyBorder="1" applyAlignment="1">
      <alignment horizontal="left" vertical="top"/>
    </xf>
    <xf numFmtId="0" fontId="3" fillId="0" borderId="46" xfId="0" applyFont="1" applyBorder="1" applyAlignment="1">
      <alignment horizontal="left" vertical="top"/>
    </xf>
    <xf numFmtId="0" fontId="38" fillId="32" borderId="0" xfId="0" applyFont="1" applyFill="1" applyAlignment="1">
      <alignment vertical="top"/>
    </xf>
    <xf numFmtId="0" fontId="50" fillId="0" borderId="0" xfId="0" applyFont="1"/>
    <xf numFmtId="0" fontId="50" fillId="0" borderId="0" xfId="0" applyFont="1" applyAlignment="1">
      <alignment vertical="center"/>
    </xf>
    <xf numFmtId="0" fontId="50" fillId="32" borderId="0" xfId="0" applyFont="1" applyFill="1" applyAlignment="1">
      <alignment vertical="top"/>
    </xf>
    <xf numFmtId="0" fontId="50" fillId="0" borderId="0" xfId="0" applyFont="1" applyAlignment="1">
      <alignment vertical="top"/>
    </xf>
    <xf numFmtId="0" fontId="48" fillId="0" borderId="0" xfId="0" applyFont="1" applyAlignment="1">
      <alignment vertical="top"/>
    </xf>
    <xf numFmtId="0" fontId="41" fillId="0" borderId="0" xfId="0" applyFont="1" applyAlignment="1">
      <alignment vertical="top"/>
    </xf>
    <xf numFmtId="0" fontId="53" fillId="0" borderId="0" xfId="0" applyFont="1" applyAlignment="1">
      <alignment vertical="top"/>
    </xf>
    <xf numFmtId="0" fontId="17" fillId="32" borderId="0" xfId="0" applyFont="1" applyFill="1"/>
    <xf numFmtId="0" fontId="38" fillId="0" borderId="0" xfId="0" applyFont="1"/>
    <xf numFmtId="0" fontId="25" fillId="0" borderId="24" xfId="0" applyFont="1" applyBorder="1" applyAlignment="1">
      <alignment vertical="top" wrapText="1"/>
    </xf>
    <xf numFmtId="0" fontId="61" fillId="40" borderId="0" xfId="56" applyFill="1" applyAlignment="1">
      <alignment horizontal="left"/>
    </xf>
    <xf numFmtId="0" fontId="26" fillId="40" borderId="59" xfId="56" applyFont="1" applyFill="1" applyBorder="1" applyAlignment="1">
      <alignment horizontal="left" vertical="top"/>
    </xf>
    <xf numFmtId="0" fontId="26" fillId="40" borderId="62" xfId="56" applyFont="1" applyFill="1" applyBorder="1" applyAlignment="1">
      <alignment horizontal="left" vertical="top"/>
    </xf>
    <xf numFmtId="0" fontId="63" fillId="40" borderId="58" xfId="56" applyFont="1" applyFill="1" applyBorder="1" applyAlignment="1">
      <alignment horizontal="left" vertical="top"/>
    </xf>
    <xf numFmtId="0" fontId="27" fillId="40" borderId="59" xfId="56" applyFont="1" applyFill="1" applyBorder="1" applyAlignment="1">
      <alignment horizontal="left" vertical="top"/>
    </xf>
    <xf numFmtId="0" fontId="27" fillId="40" borderId="58" xfId="56" applyFont="1" applyFill="1" applyBorder="1" applyAlignment="1">
      <alignment horizontal="left" vertical="top"/>
    </xf>
    <xf numFmtId="0" fontId="49" fillId="40" borderId="0" xfId="56" applyFont="1" applyFill="1" applyAlignment="1">
      <alignment horizontal="left" vertical="top"/>
    </xf>
    <xf numFmtId="0" fontId="49" fillId="40" borderId="61" xfId="56" applyFont="1" applyFill="1" applyBorder="1" applyAlignment="1">
      <alignment horizontal="left" vertical="top"/>
    </xf>
    <xf numFmtId="0" fontId="27" fillId="40" borderId="63" xfId="56" applyFont="1" applyFill="1" applyBorder="1" applyAlignment="1">
      <alignment horizontal="left" vertical="top"/>
    </xf>
    <xf numFmtId="0" fontId="33" fillId="32" borderId="0" xfId="0" applyFont="1" applyFill="1" applyAlignment="1">
      <alignment vertical="top"/>
    </xf>
    <xf numFmtId="0" fontId="35" fillId="0" borderId="0" xfId="4">
      <alignment horizontal="left" vertical="top"/>
    </xf>
    <xf numFmtId="0" fontId="21" fillId="40" borderId="0" xfId="56" applyFont="1" applyFill="1" applyAlignment="1">
      <alignment horizontal="left"/>
    </xf>
    <xf numFmtId="0" fontId="64" fillId="0" borderId="0" xfId="0" applyFont="1" applyAlignment="1">
      <alignment wrapText="1"/>
    </xf>
    <xf numFmtId="0" fontId="64" fillId="0" borderId="0" xfId="0" applyFont="1" applyAlignment="1">
      <alignment horizontal="right" wrapText="1"/>
    </xf>
    <xf numFmtId="0" fontId="38" fillId="0" borderId="0" xfId="0" applyFont="1" applyAlignment="1">
      <alignment vertical="center"/>
    </xf>
    <xf numFmtId="0" fontId="24" fillId="34" borderId="25" xfId="42">
      <alignment horizontal="left" vertical="top"/>
    </xf>
    <xf numFmtId="0" fontId="58" fillId="0" borderId="0" xfId="0" applyFont="1" applyAlignment="1">
      <alignment wrapText="1"/>
    </xf>
    <xf numFmtId="0" fontId="58" fillId="0" borderId="0" xfId="0" applyFont="1" applyAlignment="1">
      <alignment horizontal="right" wrapText="1"/>
    </xf>
    <xf numFmtId="0" fontId="49" fillId="0" borderId="0" xfId="0" applyFont="1" applyAlignment="1">
      <alignment wrapText="1"/>
    </xf>
    <xf numFmtId="168" fontId="37" fillId="0" borderId="0" xfId="0" applyNumberFormat="1" applyFont="1" applyAlignment="1">
      <alignment horizontal="center" wrapText="1"/>
    </xf>
    <xf numFmtId="3" fontId="37" fillId="0" borderId="0" xfId="0" applyNumberFormat="1" applyFont="1" applyAlignment="1">
      <alignment horizontal="center" wrapText="1"/>
    </xf>
    <xf numFmtId="0" fontId="38" fillId="0" borderId="0" xfId="0" applyFont="1" applyAlignment="1">
      <alignment vertical="top"/>
    </xf>
    <xf numFmtId="0" fontId="38" fillId="0" borderId="0" xfId="0" applyFont="1" applyAlignment="1">
      <alignment horizontal="center"/>
    </xf>
    <xf numFmtId="0" fontId="21" fillId="0" borderId="0" xfId="0" applyFont="1" applyAlignment="1">
      <alignment horizontal="center"/>
    </xf>
    <xf numFmtId="168" fontId="21" fillId="0" borderId="0" xfId="0" applyNumberFormat="1" applyFont="1" applyAlignment="1">
      <alignment horizontal="center"/>
    </xf>
    <xf numFmtId="2" fontId="21" fillId="0" borderId="0" xfId="0" applyNumberFormat="1" applyFont="1" applyAlignment="1">
      <alignment horizontal="center"/>
    </xf>
    <xf numFmtId="0" fontId="21" fillId="0" borderId="19" xfId="0" applyFont="1" applyBorder="1" applyAlignment="1">
      <alignment horizontal="left" vertical="top" wrapText="1"/>
    </xf>
    <xf numFmtId="0" fontId="21" fillId="0" borderId="6" xfId="0" applyFont="1" applyBorder="1" applyAlignment="1">
      <alignment horizontal="left" vertical="top" wrapText="1"/>
    </xf>
    <xf numFmtId="0" fontId="25" fillId="0" borderId="13" xfId="0" applyFont="1" applyBorder="1" applyAlignment="1">
      <alignment vertical="top"/>
    </xf>
    <xf numFmtId="1" fontId="21" fillId="0" borderId="20" xfId="0" applyNumberFormat="1" applyFont="1" applyBorder="1" applyAlignment="1">
      <alignment horizontal="right" vertical="top" wrapText="1"/>
    </xf>
    <xf numFmtId="168" fontId="21" fillId="0" borderId="10" xfId="0" applyNumberFormat="1" applyFont="1" applyBorder="1" applyAlignment="1">
      <alignment horizontal="right" vertical="top" wrapText="1"/>
    </xf>
    <xf numFmtId="168" fontId="21" fillId="0" borderId="20" xfId="0" applyNumberFormat="1" applyFont="1" applyBorder="1" applyAlignment="1">
      <alignment horizontal="right" vertical="top" wrapText="1"/>
    </xf>
    <xf numFmtId="0" fontId="25" fillId="0" borderId="57" xfId="0" applyFont="1" applyBorder="1" applyAlignment="1">
      <alignment vertical="top" wrapText="1"/>
    </xf>
    <xf numFmtId="0" fontId="48" fillId="0" borderId="0" xfId="0" applyFont="1" applyAlignment="1">
      <alignment horizontal="right" vertical="top" wrapText="1"/>
    </xf>
    <xf numFmtId="0" fontId="48" fillId="0" borderId="0" xfId="0" applyFont="1" applyAlignment="1">
      <alignment horizontal="right"/>
    </xf>
    <xf numFmtId="168" fontId="37" fillId="0" borderId="0" xfId="0" applyNumberFormat="1" applyFont="1"/>
    <xf numFmtId="3" fontId="21" fillId="0" borderId="46" xfId="0" applyNumberFormat="1" applyFont="1" applyBorder="1" applyAlignment="1" applyProtection="1">
      <alignment horizontal="right" vertical="top" wrapText="1"/>
      <protection locked="0"/>
    </xf>
    <xf numFmtId="3" fontId="21" fillId="0" borderId="47" xfId="0" applyNumberFormat="1" applyFont="1" applyBorder="1" applyAlignment="1" applyProtection="1">
      <alignment horizontal="right" vertical="top" wrapText="1"/>
      <protection locked="0"/>
    </xf>
    <xf numFmtId="3" fontId="25" fillId="0" borderId="10" xfId="0" applyNumberFormat="1" applyFont="1" applyBorder="1" applyAlignment="1" applyProtection="1">
      <alignment horizontal="right" vertical="top" wrapText="1"/>
      <protection locked="0"/>
    </xf>
    <xf numFmtId="3" fontId="21" fillId="0" borderId="0" xfId="0" applyNumberFormat="1" applyFont="1"/>
    <xf numFmtId="3" fontId="37" fillId="0" borderId="0" xfId="0" applyNumberFormat="1" applyFont="1"/>
    <xf numFmtId="0" fontId="25" fillId="0" borderId="24" xfId="0" applyFont="1" applyBorder="1" applyAlignment="1">
      <alignment horizontal="left" vertical="top" wrapText="1"/>
    </xf>
    <xf numFmtId="3" fontId="21" fillId="0" borderId="53" xfId="0" applyNumberFormat="1" applyFont="1" applyBorder="1" applyAlignment="1">
      <alignment vertical="top" wrapText="1"/>
    </xf>
    <xf numFmtId="3" fontId="21" fillId="0" borderId="20" xfId="0" applyNumberFormat="1" applyFont="1" applyBorder="1" applyAlignment="1">
      <alignment vertical="top" wrapText="1"/>
    </xf>
    <xf numFmtId="3" fontId="21" fillId="0" borderId="56" xfId="0" applyNumberFormat="1" applyFont="1" applyBorder="1" applyAlignment="1">
      <alignment vertical="top" wrapText="1"/>
    </xf>
    <xf numFmtId="3" fontId="25" fillId="0" borderId="24" xfId="0" applyNumberFormat="1" applyFont="1" applyBorder="1" applyAlignment="1">
      <alignment vertical="top" wrapText="1"/>
    </xf>
    <xf numFmtId="0" fontId="25" fillId="0" borderId="11" xfId="0" applyFont="1" applyBorder="1" applyAlignment="1">
      <alignment vertical="top"/>
    </xf>
    <xf numFmtId="0" fontId="25" fillId="0" borderId="23" xfId="0" applyFont="1" applyBorder="1" applyAlignment="1">
      <alignment vertical="top"/>
    </xf>
    <xf numFmtId="0" fontId="25" fillId="0" borderId="0" xfId="0" applyFont="1" applyAlignment="1">
      <alignment horizontal="left" vertical="center" wrapText="1"/>
    </xf>
    <xf numFmtId="168" fontId="21" fillId="0" borderId="0" xfId="0" applyNumberFormat="1" applyFont="1" applyAlignment="1">
      <alignment horizontal="right" wrapText="1"/>
    </xf>
    <xf numFmtId="0" fontId="37" fillId="0" borderId="0" xfId="0" applyFont="1" applyAlignment="1">
      <alignment horizontal="right" wrapText="1"/>
    </xf>
    <xf numFmtId="0" fontId="25" fillId="0" borderId="15" xfId="0" applyFont="1" applyBorder="1" applyAlignment="1">
      <alignment vertical="top"/>
    </xf>
    <xf numFmtId="0" fontId="25" fillId="0" borderId="22" xfId="0" applyFont="1" applyBorder="1" applyAlignment="1">
      <alignment vertical="top"/>
    </xf>
    <xf numFmtId="0" fontId="21" fillId="0" borderId="6" xfId="0" applyFont="1" applyBorder="1" applyAlignment="1">
      <alignment horizontal="left" vertical="center" wrapText="1"/>
    </xf>
    <xf numFmtId="2" fontId="21" fillId="0" borderId="0" xfId="0" applyNumberFormat="1" applyFont="1"/>
    <xf numFmtId="168" fontId="21" fillId="0" borderId="0" xfId="0" applyNumberFormat="1" applyFont="1"/>
    <xf numFmtId="0" fontId="25" fillId="0" borderId="21" xfId="0" applyFont="1" applyBorder="1" applyAlignment="1">
      <alignment vertical="top"/>
    </xf>
    <xf numFmtId="0" fontId="21" fillId="0" borderId="19" xfId="0" applyFont="1" applyBorder="1" applyAlignment="1">
      <alignment horizontal="left" vertical="center" wrapText="1"/>
    </xf>
    <xf numFmtId="0" fontId="25" fillId="0" borderId="6" xfId="0" applyFont="1" applyBorder="1" applyAlignment="1">
      <alignment horizontal="left" vertical="center" wrapText="1"/>
    </xf>
    <xf numFmtId="0" fontId="21" fillId="0" borderId="7" xfId="0" applyFont="1" applyBorder="1" applyAlignment="1">
      <alignment horizontal="left" vertical="top" wrapText="1"/>
    </xf>
    <xf numFmtId="0" fontId="38" fillId="0" borderId="0" xfId="0" applyFont="1" applyAlignment="1">
      <alignment horizontal="center" vertical="center"/>
    </xf>
    <xf numFmtId="3" fontId="41" fillId="0" borderId="0" xfId="0" applyNumberFormat="1" applyFont="1" applyAlignment="1">
      <alignment horizontal="center" vertical="center" wrapText="1"/>
    </xf>
    <xf numFmtId="0" fontId="38" fillId="0" borderId="0" xfId="0" applyFont="1" applyAlignment="1">
      <alignment horizontal="left" vertical="center" wrapText="1"/>
    </xf>
    <xf numFmtId="0" fontId="25" fillId="0" borderId="22" xfId="0" applyFont="1" applyBorder="1" applyAlignment="1">
      <alignment horizontal="left" vertical="top" wrapText="1"/>
    </xf>
    <xf numFmtId="0" fontId="25" fillId="0" borderId="15" xfId="0" applyFont="1" applyBorder="1" applyAlignment="1">
      <alignment vertical="top" wrapText="1"/>
    </xf>
    <xf numFmtId="0" fontId="25" fillId="0" borderId="6" xfId="0" applyFont="1" applyBorder="1" applyAlignment="1">
      <alignment horizontal="left" vertical="top" wrapText="1"/>
    </xf>
    <xf numFmtId="0" fontId="25" fillId="0" borderId="11" xfId="0" applyFont="1" applyBorder="1" applyAlignment="1">
      <alignment vertical="top" wrapText="1"/>
    </xf>
    <xf numFmtId="0" fontId="21" fillId="0" borderId="16" xfId="0" applyFont="1" applyBorder="1" applyAlignment="1">
      <alignment horizontal="left" vertical="center" wrapText="1"/>
    </xf>
    <xf numFmtId="0" fontId="21" fillId="0" borderId="8" xfId="0" applyFont="1" applyBorder="1" applyAlignment="1">
      <alignment horizontal="left" vertical="center" wrapText="1"/>
    </xf>
    <xf numFmtId="0" fontId="25" fillId="0" borderId="21" xfId="0" applyFont="1" applyBorder="1" applyAlignment="1">
      <alignment vertical="top" wrapText="1"/>
    </xf>
    <xf numFmtId="0" fontId="37" fillId="0" borderId="0" xfId="0" applyFont="1" applyAlignment="1">
      <alignment horizontal="center" vertical="top" wrapText="1"/>
    </xf>
    <xf numFmtId="168" fontId="37" fillId="0" borderId="0" xfId="0" applyNumberFormat="1" applyFont="1" applyAlignment="1">
      <alignment horizontal="right" vertical="top" wrapText="1"/>
    </xf>
    <xf numFmtId="0" fontId="37" fillId="0" borderId="0" xfId="0" applyFont="1" applyAlignment="1">
      <alignment horizontal="right" vertical="top" wrapText="1"/>
    </xf>
    <xf numFmtId="0" fontId="32" fillId="0" borderId="0" xfId="2">
      <alignment horizontal="left" vertical="top"/>
    </xf>
    <xf numFmtId="0" fontId="33" fillId="32" borderId="0" xfId="0" applyFont="1" applyFill="1"/>
    <xf numFmtId="0" fontId="37" fillId="0" borderId="0" xfId="2" applyFont="1" applyAlignment="1">
      <alignment vertical="top"/>
    </xf>
    <xf numFmtId="0" fontId="37" fillId="0" borderId="0" xfId="2" applyFont="1" applyAlignment="1"/>
    <xf numFmtId="0" fontId="45" fillId="0" borderId="0" xfId="0" applyFont="1" applyAlignment="1">
      <alignment horizontal="left" vertical="top" wrapText="1"/>
    </xf>
    <xf numFmtId="0" fontId="33" fillId="0" borderId="0" xfId="0" applyFont="1" applyAlignment="1">
      <alignment vertical="top"/>
    </xf>
    <xf numFmtId="0" fontId="49" fillId="0" borderId="49" xfId="0" applyFont="1" applyBorder="1" applyAlignment="1">
      <alignment vertical="top"/>
    </xf>
    <xf numFmtId="0" fontId="19" fillId="38" borderId="0" xfId="45" applyFill="1" applyAlignment="1">
      <alignment vertical="top" wrapText="1"/>
    </xf>
    <xf numFmtId="0" fontId="25" fillId="0" borderId="34" xfId="0" applyFont="1" applyBorder="1" applyAlignment="1">
      <alignment vertical="top" wrapText="1"/>
    </xf>
    <xf numFmtId="0" fontId="25" fillId="40" borderId="12" xfId="56" applyFont="1" applyFill="1" applyBorder="1" applyAlignment="1">
      <alignment horizontal="left" vertical="top"/>
    </xf>
    <xf numFmtId="0" fontId="25" fillId="40" borderId="61" xfId="56" applyFont="1" applyFill="1" applyBorder="1" applyAlignment="1">
      <alignment horizontal="left" vertical="top"/>
    </xf>
    <xf numFmtId="0" fontId="25" fillId="40" borderId="66" xfId="56" applyFont="1" applyFill="1" applyBorder="1" applyAlignment="1">
      <alignment horizontal="left" vertical="top"/>
    </xf>
    <xf numFmtId="0" fontId="21" fillId="0" borderId="67" xfId="0" applyFont="1" applyBorder="1" applyAlignment="1">
      <alignment horizontal="left" vertical="center" wrapText="1"/>
    </xf>
    <xf numFmtId="0" fontId="21" fillId="0" borderId="68" xfId="0" applyFont="1" applyBorder="1" applyAlignment="1">
      <alignment horizontal="left" vertical="top" wrapText="1"/>
    </xf>
    <xf numFmtId="0" fontId="0" fillId="42" borderId="0" xfId="0" applyFill="1" applyAlignment="1">
      <alignment vertical="top"/>
    </xf>
    <xf numFmtId="49" fontId="31" fillId="0" borderId="0" xfId="46" applyAlignment="1">
      <alignment vertical="top"/>
    </xf>
    <xf numFmtId="0" fontId="35" fillId="0" borderId="0" xfId="4" applyAlignment="1">
      <alignment vertical="top" wrapText="1"/>
    </xf>
    <xf numFmtId="0" fontId="69" fillId="0" borderId="0" xfId="0" applyFont="1" applyAlignment="1">
      <alignment vertical="top" wrapText="1"/>
    </xf>
    <xf numFmtId="0" fontId="69" fillId="0" borderId="0" xfId="0" applyFont="1" applyAlignment="1">
      <alignment vertical="top"/>
    </xf>
    <xf numFmtId="0" fontId="69" fillId="32" borderId="0" xfId="0" applyFont="1" applyFill="1" applyAlignment="1">
      <alignment vertical="top" wrapText="1"/>
    </xf>
    <xf numFmtId="0" fontId="70" fillId="32" borderId="0" xfId="0" applyFont="1" applyFill="1" applyAlignment="1">
      <alignment vertical="top"/>
    </xf>
    <xf numFmtId="0" fontId="69" fillId="32" borderId="0" xfId="0" applyFont="1" applyFill="1" applyAlignment="1">
      <alignment vertical="top"/>
    </xf>
    <xf numFmtId="0" fontId="69" fillId="0" borderId="0" xfId="0" applyFont="1"/>
    <xf numFmtId="0" fontId="49" fillId="0" borderId="0" xfId="0" applyFont="1" applyAlignment="1">
      <alignment horizontal="left" indent="5"/>
    </xf>
    <xf numFmtId="0" fontId="49" fillId="0" borderId="0" xfId="0" applyFont="1" applyAlignment="1">
      <alignment horizontal="left" vertical="center" indent="5"/>
    </xf>
    <xf numFmtId="0" fontId="49" fillId="0" borderId="0" xfId="0" applyFont="1" applyAlignment="1">
      <alignment horizontal="left" indent="7"/>
    </xf>
    <xf numFmtId="0" fontId="71" fillId="32" borderId="0" xfId="0" applyFont="1" applyFill="1" applyAlignment="1">
      <alignment horizontal="left" indent="9"/>
    </xf>
    <xf numFmtId="0" fontId="49" fillId="40" borderId="0" xfId="56" applyFont="1" applyFill="1" applyAlignment="1">
      <alignment horizontal="left"/>
    </xf>
    <xf numFmtId="0" fontId="19" fillId="38" borderId="0" xfId="45" applyFill="1" applyAlignment="1">
      <alignment horizontal="left" vertical="top" wrapText="1"/>
    </xf>
    <xf numFmtId="0" fontId="21" fillId="32" borderId="0" xfId="0" applyFont="1" applyFill="1"/>
    <xf numFmtId="0" fontId="45" fillId="32" borderId="0" xfId="0" applyFont="1" applyFill="1" applyAlignment="1">
      <alignment horizontal="left"/>
    </xf>
    <xf numFmtId="0" fontId="3" fillId="32" borderId="0" xfId="0" applyFont="1" applyFill="1"/>
    <xf numFmtId="0" fontId="52" fillId="32" borderId="0" xfId="0" applyFont="1" applyFill="1"/>
    <xf numFmtId="0" fontId="21" fillId="32" borderId="0" xfId="0" applyFont="1" applyFill="1" applyAlignment="1">
      <alignment wrapText="1"/>
    </xf>
    <xf numFmtId="0" fontId="61" fillId="32" borderId="0" xfId="56" applyFill="1" applyAlignment="1">
      <alignment horizontal="left"/>
    </xf>
    <xf numFmtId="0" fontId="45" fillId="32" borderId="0" xfId="0" applyFont="1" applyFill="1" applyAlignment="1">
      <alignment horizontal="left" vertical="top" wrapText="1"/>
    </xf>
    <xf numFmtId="0" fontId="21" fillId="42" borderId="0" xfId="0" applyFont="1" applyFill="1"/>
    <xf numFmtId="0" fontId="21" fillId="42" borderId="0" xfId="0" applyFont="1" applyFill="1" applyAlignment="1">
      <alignment vertical="top"/>
    </xf>
    <xf numFmtId="0" fontId="21" fillId="42" borderId="0" xfId="56" applyFont="1" applyFill="1" applyAlignment="1">
      <alignment horizontal="left" vertical="top"/>
    </xf>
    <xf numFmtId="0" fontId="48" fillId="42" borderId="0" xfId="0" applyFont="1" applyFill="1" applyAlignment="1">
      <alignment vertical="top"/>
    </xf>
    <xf numFmtId="0" fontId="25" fillId="0" borderId="31" xfId="0" applyFont="1" applyBorder="1" applyAlignment="1">
      <alignment horizontal="left" vertical="top" wrapText="1"/>
    </xf>
    <xf numFmtId="0" fontId="32" fillId="0" borderId="0" xfId="2" applyAlignment="1">
      <alignment vertical="top"/>
    </xf>
    <xf numFmtId="171" fontId="21" fillId="37" borderId="9" xfId="0" applyNumberFormat="1" applyFont="1" applyFill="1" applyBorder="1" applyAlignment="1">
      <alignment horizontal="right" vertical="top"/>
    </xf>
    <xf numFmtId="172" fontId="21" fillId="37" borderId="9" xfId="0" applyNumberFormat="1" applyFont="1" applyFill="1" applyBorder="1" applyAlignment="1">
      <alignment horizontal="right" vertical="top"/>
    </xf>
    <xf numFmtId="174" fontId="25" fillId="37" borderId="9" xfId="0" applyNumberFormat="1" applyFont="1" applyFill="1" applyBorder="1" applyAlignment="1">
      <alignment horizontal="right" vertical="top"/>
    </xf>
    <xf numFmtId="168" fontId="25" fillId="0" borderId="10" xfId="0" quotePrefix="1" applyNumberFormat="1" applyFont="1" applyBorder="1" applyAlignment="1">
      <alignment vertical="top"/>
    </xf>
    <xf numFmtId="173" fontId="21" fillId="37" borderId="9" xfId="0" applyNumberFormat="1" applyFont="1" applyFill="1" applyBorder="1" applyAlignment="1">
      <alignment horizontal="right" vertical="top"/>
    </xf>
    <xf numFmtId="173" fontId="25" fillId="37" borderId="10" xfId="0" quotePrefix="1" applyNumberFormat="1" applyFont="1" applyFill="1" applyBorder="1" applyAlignment="1">
      <alignment horizontal="right" vertical="top"/>
    </xf>
    <xf numFmtId="173" fontId="6" fillId="38" borderId="64" xfId="0" applyNumberFormat="1" applyFont="1" applyFill="1" applyBorder="1" applyAlignment="1">
      <alignment horizontal="left" vertical="top"/>
    </xf>
    <xf numFmtId="173" fontId="0" fillId="38" borderId="9" xfId="0" applyNumberFormat="1" applyFill="1" applyBorder="1" applyAlignment="1">
      <alignment horizontal="left" vertical="top"/>
    </xf>
    <xf numFmtId="171" fontId="25" fillId="37" borderId="9" xfId="0" applyNumberFormat="1" applyFont="1" applyFill="1" applyBorder="1" applyAlignment="1">
      <alignment horizontal="right" vertical="top"/>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169" fontId="25" fillId="37" borderId="10" xfId="0" applyNumberFormat="1" applyFont="1" applyFill="1" applyBorder="1" applyAlignment="1">
      <alignment horizontal="right" vertical="top"/>
    </xf>
    <xf numFmtId="169" fontId="21" fillId="37" borderId="9" xfId="0" applyNumberFormat="1" applyFont="1" applyFill="1" applyBorder="1" applyAlignment="1">
      <alignment horizontal="right" vertical="top"/>
    </xf>
    <xf numFmtId="0" fontId="3" fillId="0" borderId="6" xfId="0" applyFont="1" applyBorder="1" applyAlignment="1">
      <alignment horizontal="left" vertical="top" wrapText="1"/>
    </xf>
    <xf numFmtId="0" fontId="21" fillId="0" borderId="39" xfId="0" applyFont="1" applyBorder="1" applyAlignment="1">
      <alignment vertical="top" wrapText="1"/>
    </xf>
    <xf numFmtId="0" fontId="21" fillId="0" borderId="42" xfId="0" applyFont="1" applyBorder="1" applyAlignment="1">
      <alignment vertical="top" wrapText="1"/>
    </xf>
    <xf numFmtId="0" fontId="21" fillId="0" borderId="13" xfId="0" applyFont="1" applyBorder="1" applyAlignment="1">
      <alignment vertical="top" wrapText="1"/>
    </xf>
    <xf numFmtId="0" fontId="21" fillId="0" borderId="45" xfId="0" applyFont="1" applyBorder="1" applyAlignment="1">
      <alignment vertical="top" wrapText="1"/>
    </xf>
    <xf numFmtId="0" fontId="21" fillId="0" borderId="48" xfId="0" applyFont="1" applyBorder="1" applyAlignment="1">
      <alignment vertical="top" wrapText="1"/>
    </xf>
    <xf numFmtId="0" fontId="21" fillId="0" borderId="50" xfId="0" applyFont="1" applyBorder="1" applyAlignment="1">
      <alignment vertical="top" wrapText="1"/>
    </xf>
    <xf numFmtId="0" fontId="21" fillId="0" borderId="52" xfId="0" applyFont="1" applyBorder="1" applyAlignment="1">
      <alignment vertical="top" wrapText="1"/>
    </xf>
    <xf numFmtId="0" fontId="21" fillId="0" borderId="37" xfId="0" applyFont="1" applyBorder="1" applyAlignment="1">
      <alignment vertical="top" wrapText="1"/>
    </xf>
    <xf numFmtId="0" fontId="24" fillId="32" borderId="49" xfId="0" applyFont="1" applyFill="1" applyBorder="1" applyAlignment="1">
      <alignment vertical="top"/>
    </xf>
    <xf numFmtId="0" fontId="24" fillId="0" borderId="49" xfId="0" applyFont="1" applyBorder="1" applyAlignment="1">
      <alignment vertical="top" wrapText="1"/>
    </xf>
    <xf numFmtId="0" fontId="25" fillId="0" borderId="57" xfId="0" applyFont="1" applyBorder="1" applyAlignment="1">
      <alignment horizontal="left" vertical="top" wrapText="1"/>
    </xf>
    <xf numFmtId="0" fontId="24" fillId="0" borderId="49" xfId="0" applyFont="1" applyBorder="1" applyAlignment="1">
      <alignment horizontal="left" vertical="top"/>
    </xf>
    <xf numFmtId="0" fontId="25" fillId="0" borderId="49" xfId="0" applyFont="1" applyBorder="1" applyAlignment="1">
      <alignment vertical="top"/>
    </xf>
    <xf numFmtId="0" fontId="6" fillId="0" borderId="11" xfId="0" applyFont="1" applyBorder="1" applyAlignment="1">
      <alignment horizontal="left" vertical="top"/>
    </xf>
    <xf numFmtId="0" fontId="24" fillId="0" borderId="41" xfId="0" applyFont="1" applyBorder="1" applyAlignment="1">
      <alignment horizontal="left" vertical="top"/>
    </xf>
    <xf numFmtId="0" fontId="6" fillId="0" borderId="23" xfId="0" applyFont="1" applyBorder="1" applyAlignment="1">
      <alignment horizontal="left" vertical="top"/>
    </xf>
    <xf numFmtId="0" fontId="21" fillId="0" borderId="17" xfId="0" applyFont="1" applyBorder="1" applyAlignment="1">
      <alignment horizontal="left" vertical="top" wrapText="1"/>
    </xf>
    <xf numFmtId="0" fontId="21" fillId="40" borderId="0" xfId="56" applyFont="1" applyFill="1" applyAlignment="1">
      <alignment horizontal="left" vertical="top"/>
    </xf>
    <xf numFmtId="3" fontId="61" fillId="40" borderId="60" xfId="56" applyNumberFormat="1" applyFill="1" applyBorder="1" applyAlignment="1">
      <alignment horizontal="right" vertical="top"/>
    </xf>
    <xf numFmtId="3" fontId="26" fillId="40" borderId="60" xfId="56" applyNumberFormat="1" applyFont="1" applyFill="1" applyBorder="1" applyAlignment="1">
      <alignment horizontal="right" vertical="top"/>
    </xf>
    <xf numFmtId="176" fontId="21" fillId="0" borderId="6" xfId="0" applyNumberFormat="1" applyFont="1" applyBorder="1" applyAlignment="1">
      <alignment horizontal="right" vertical="top"/>
    </xf>
    <xf numFmtId="0" fontId="21" fillId="0" borderId="19" xfId="0" applyFont="1" applyBorder="1" applyAlignment="1">
      <alignment horizontal="right" vertical="top"/>
    </xf>
    <xf numFmtId="0" fontId="21" fillId="0" borderId="43" xfId="0" applyFont="1" applyBorder="1" applyAlignment="1">
      <alignment horizontal="right" vertical="top"/>
    </xf>
    <xf numFmtId="0" fontId="21" fillId="0" borderId="10" xfId="0" applyFont="1" applyBorder="1" applyAlignment="1">
      <alignment horizontal="right" vertical="top"/>
    </xf>
    <xf numFmtId="0" fontId="75" fillId="0" borderId="0" xfId="0" applyFont="1"/>
    <xf numFmtId="0" fontId="21" fillId="0" borderId="0" xfId="0" applyFont="1" applyAlignment="1">
      <alignment vertical="top" wrapText="1"/>
    </xf>
    <xf numFmtId="0" fontId="29" fillId="0" borderId="0" xfId="3" applyFont="1" applyAlignment="1">
      <alignment vertical="top"/>
    </xf>
    <xf numFmtId="0" fontId="32" fillId="0" borderId="0" xfId="0" applyFont="1" applyAlignment="1">
      <alignment horizontal="left"/>
    </xf>
    <xf numFmtId="0" fontId="25" fillId="0" borderId="44" xfId="0" applyFont="1" applyBorder="1" applyAlignment="1">
      <alignment horizontal="left" vertical="center" wrapText="1"/>
    </xf>
    <xf numFmtId="0" fontId="24" fillId="34" borderId="71" xfId="42" applyBorder="1" applyAlignment="1">
      <alignment horizontal="left"/>
    </xf>
    <xf numFmtId="0" fontId="24" fillId="34" borderId="71" xfId="42" applyBorder="1" applyAlignment="1">
      <alignment horizontal="center" wrapText="1"/>
    </xf>
    <xf numFmtId="0" fontId="24" fillId="34" borderId="18" xfId="42" applyBorder="1" applyAlignment="1">
      <alignment horizontal="center" wrapText="1"/>
    </xf>
    <xf numFmtId="0" fontId="25" fillId="0" borderId="44" xfId="0" applyFont="1" applyBorder="1" applyAlignment="1">
      <alignment horizontal="left" vertical="top" wrapText="1"/>
    </xf>
    <xf numFmtId="0" fontId="24" fillId="34" borderId="71" xfId="0" applyFont="1" applyFill="1" applyBorder="1" applyAlignment="1">
      <alignment wrapText="1"/>
    </xf>
    <xf numFmtId="0" fontId="24" fillId="34" borderId="73" xfId="0" applyFont="1" applyFill="1" applyBorder="1" applyAlignment="1">
      <alignment horizontal="left" wrapText="1"/>
    </xf>
    <xf numFmtId="0" fontId="24" fillId="34" borderId="73" xfId="0" applyFont="1" applyFill="1" applyBorder="1" applyAlignment="1">
      <alignment horizontal="center" wrapText="1"/>
    </xf>
    <xf numFmtId="0" fontId="24" fillId="34" borderId="74" xfId="0" applyFont="1" applyFill="1" applyBorder="1" applyAlignment="1">
      <alignment horizontal="center" wrapText="1"/>
    </xf>
    <xf numFmtId="0" fontId="25" fillId="0" borderId="15" xfId="0" applyFont="1" applyBorder="1" applyAlignment="1">
      <alignment horizontal="left" vertical="top" wrapText="1"/>
    </xf>
    <xf numFmtId="0" fontId="24" fillId="34" borderId="71" xfId="42" applyBorder="1" applyAlignment="1">
      <alignment horizontal="left" wrapText="1"/>
    </xf>
    <xf numFmtId="0" fontId="21" fillId="0" borderId="44" xfId="0" applyFont="1" applyBorder="1" applyAlignment="1">
      <alignment horizontal="left" vertical="center" wrapText="1"/>
    </xf>
    <xf numFmtId="173" fontId="21" fillId="0" borderId="0" xfId="0" applyNumberFormat="1" applyFont="1" applyAlignment="1">
      <alignment horizontal="right" wrapText="1"/>
    </xf>
    <xf numFmtId="0" fontId="25" fillId="0" borderId="21" xfId="0" applyFont="1" applyBorder="1" applyAlignment="1">
      <alignment horizontal="left" vertical="top" wrapText="1"/>
    </xf>
    <xf numFmtId="173" fontId="6" fillId="38" borderId="11" xfId="0" applyNumberFormat="1" applyFont="1" applyFill="1" applyBorder="1" applyAlignment="1">
      <alignment horizontal="left" vertical="top"/>
    </xf>
    <xf numFmtId="173" fontId="0" fillId="38" borderId="75" xfId="0" applyNumberFormat="1" applyFill="1" applyBorder="1" applyAlignment="1">
      <alignment horizontal="left" vertical="top"/>
    </xf>
    <xf numFmtId="169" fontId="25" fillId="0" borderId="9" xfId="0" applyNumberFormat="1" applyFont="1" applyBorder="1" applyAlignment="1">
      <alignment horizontal="right" vertical="top"/>
    </xf>
    <xf numFmtId="0" fontId="25" fillId="0" borderId="13" xfId="0" applyFont="1" applyBorder="1" applyAlignment="1">
      <alignment horizontal="left" vertical="top" wrapText="1"/>
    </xf>
    <xf numFmtId="0" fontId="25" fillId="0" borderId="81" xfId="0" applyFont="1" applyBorder="1" applyAlignment="1">
      <alignment horizontal="left" vertical="top" wrapText="1"/>
    </xf>
    <xf numFmtId="169" fontId="25" fillId="0" borderId="54" xfId="0" applyNumberFormat="1" applyFont="1" applyBorder="1" applyAlignment="1">
      <alignment horizontal="right" vertical="top"/>
    </xf>
    <xf numFmtId="0" fontId="25" fillId="0" borderId="80" xfId="0" applyFont="1" applyBorder="1" applyAlignment="1">
      <alignment vertical="top" wrapText="1"/>
    </xf>
    <xf numFmtId="0" fontId="25" fillId="0" borderId="23" xfId="0" applyFont="1" applyBorder="1" applyAlignment="1">
      <alignment vertical="top" wrapText="1"/>
    </xf>
    <xf numFmtId="3" fontId="21" fillId="0" borderId="84" xfId="0" applyNumberFormat="1" applyFont="1" applyBorder="1" applyAlignment="1" applyProtection="1">
      <alignment horizontal="right" vertical="top" wrapText="1"/>
      <protection locked="0"/>
    </xf>
    <xf numFmtId="3" fontId="21" fillId="0" borderId="85" xfId="0" applyNumberFormat="1" applyFont="1" applyBorder="1" applyAlignment="1" applyProtection="1">
      <alignment horizontal="right" vertical="top" wrapText="1"/>
      <protection locked="0"/>
    </xf>
    <xf numFmtId="3" fontId="25" fillId="0" borderId="76" xfId="0" applyNumberFormat="1" applyFont="1" applyBorder="1" applyAlignment="1" applyProtection="1">
      <alignment horizontal="right" vertical="top" wrapText="1"/>
      <protection locked="0"/>
    </xf>
    <xf numFmtId="3" fontId="25" fillId="0" borderId="76" xfId="0" applyNumberFormat="1" applyFont="1" applyBorder="1" applyAlignment="1">
      <alignment horizontal="right" vertical="top" wrapText="1"/>
    </xf>
    <xf numFmtId="0" fontId="3" fillId="0" borderId="13" xfId="0" applyFont="1" applyBorder="1" applyAlignment="1">
      <alignment horizontal="left" vertical="top" wrapText="1"/>
    </xf>
    <xf numFmtId="0" fontId="3" fillId="0" borderId="84" xfId="0" applyFont="1" applyBorder="1" applyAlignment="1">
      <alignment horizontal="left" vertical="top" wrapText="1"/>
    </xf>
    <xf numFmtId="0" fontId="25" fillId="0" borderId="58" xfId="0" applyFont="1" applyBorder="1" applyAlignment="1">
      <alignment vertical="top" wrapText="1"/>
    </xf>
    <xf numFmtId="0" fontId="32" fillId="32" borderId="0" xfId="0" applyFont="1" applyFill="1" applyAlignment="1">
      <alignment horizontal="left" vertical="top"/>
    </xf>
    <xf numFmtId="0" fontId="24" fillId="34" borderId="25" xfId="0" applyFont="1" applyFill="1" applyBorder="1" applyAlignment="1">
      <alignment horizontal="left" wrapText="1"/>
    </xf>
    <xf numFmtId="0" fontId="24" fillId="34" borderId="90" xfId="0" applyFont="1" applyFill="1" applyBorder="1" applyAlignment="1">
      <alignment horizontal="center" wrapText="1"/>
    </xf>
    <xf numFmtId="0" fontId="24" fillId="34" borderId="91" xfId="0" applyFont="1" applyFill="1" applyBorder="1" applyAlignment="1">
      <alignment horizontal="center" wrapText="1"/>
    </xf>
    <xf numFmtId="0" fontId="25" fillId="0" borderId="34" xfId="0" applyFont="1" applyBorder="1" applyAlignment="1">
      <alignment horizontal="left" vertical="top" wrapText="1"/>
    </xf>
    <xf numFmtId="168" fontId="25" fillId="0" borderId="7" xfId="0" quotePrefix="1" applyNumberFormat="1" applyFont="1" applyBorder="1" applyAlignment="1">
      <alignment vertical="top"/>
    </xf>
    <xf numFmtId="0" fontId="25" fillId="32" borderId="22" xfId="0" applyFont="1" applyFill="1" applyBorder="1" applyAlignment="1">
      <alignment vertical="top"/>
    </xf>
    <xf numFmtId="0" fontId="25" fillId="32" borderId="19" xfId="0" applyFont="1" applyFill="1" applyBorder="1" applyAlignment="1">
      <alignment horizontal="left" vertical="top" wrapText="1"/>
    </xf>
    <xf numFmtId="0" fontId="25" fillId="32" borderId="6" xfId="0" applyFont="1" applyFill="1" applyBorder="1" applyAlignment="1">
      <alignment horizontal="left" vertical="top" wrapText="1"/>
    </xf>
    <xf numFmtId="0" fontId="24" fillId="34" borderId="92" xfId="42" applyBorder="1" applyAlignment="1">
      <alignment horizontal="left"/>
    </xf>
    <xf numFmtId="0" fontId="24" fillId="34" borderId="93" xfId="42" applyBorder="1" applyAlignment="1">
      <alignment horizontal="center" wrapText="1"/>
    </xf>
    <xf numFmtId="0" fontId="24" fillId="34" borderId="94" xfId="42" applyBorder="1" applyAlignment="1">
      <alignment horizontal="center" wrapText="1"/>
    </xf>
    <xf numFmtId="0" fontId="25" fillId="0" borderId="0" xfId="0" applyFont="1" applyAlignment="1">
      <alignment vertical="top" wrapText="1"/>
    </xf>
    <xf numFmtId="0" fontId="69" fillId="42" borderId="0" xfId="0" applyFont="1" applyFill="1" applyAlignment="1">
      <alignment vertical="top"/>
    </xf>
    <xf numFmtId="0" fontId="69" fillId="42" borderId="0" xfId="0" applyFont="1" applyFill="1"/>
    <xf numFmtId="171" fontId="37" fillId="0" borderId="0" xfId="0" applyNumberFormat="1" applyFont="1" applyAlignment="1">
      <alignment horizontal="right" wrapText="1"/>
    </xf>
    <xf numFmtId="0" fontId="76" fillId="34" borderId="25" xfId="42" applyFont="1" applyAlignment="1">
      <alignment horizontal="center" vertical="top"/>
    </xf>
    <xf numFmtId="0" fontId="24" fillId="42" borderId="22" xfId="0" applyFont="1" applyFill="1" applyBorder="1" applyAlignment="1">
      <alignment vertical="top"/>
    </xf>
    <xf numFmtId="0" fontId="24" fillId="42" borderId="16" xfId="0" applyFont="1" applyFill="1" applyBorder="1" applyAlignment="1">
      <alignment vertical="top"/>
    </xf>
    <xf numFmtId="0" fontId="25" fillId="42" borderId="15" xfId="0" applyFont="1" applyFill="1" applyBorder="1" applyAlignment="1">
      <alignment vertical="top"/>
    </xf>
    <xf numFmtId="0" fontId="25" fillId="42" borderId="22" xfId="0" applyFont="1" applyFill="1" applyBorder="1" applyAlignment="1">
      <alignment vertical="top"/>
    </xf>
    <xf numFmtId="0" fontId="21" fillId="42" borderId="19" xfId="0" applyFont="1" applyFill="1" applyBorder="1" applyAlignment="1">
      <alignment horizontal="left" vertical="top" wrapText="1"/>
    </xf>
    <xf numFmtId="0" fontId="21" fillId="42" borderId="6" xfId="0" applyFont="1" applyFill="1" applyBorder="1" applyAlignment="1">
      <alignment horizontal="left" vertical="top" wrapText="1"/>
    </xf>
    <xf numFmtId="0" fontId="25" fillId="42" borderId="6" xfId="0" applyFont="1" applyFill="1" applyBorder="1" applyAlignment="1">
      <alignment horizontal="left" vertical="top" wrapText="1"/>
    </xf>
    <xf numFmtId="0" fontId="78" fillId="42" borderId="0" xfId="0" applyFont="1" applyFill="1" applyAlignment="1">
      <alignment vertical="top" wrapText="1"/>
    </xf>
    <xf numFmtId="171" fontId="25" fillId="43" borderId="9" xfId="0" applyNumberFormat="1" applyFont="1" applyFill="1" applyBorder="1" applyAlignment="1">
      <alignment horizontal="right" vertical="top"/>
    </xf>
    <xf numFmtId="171" fontId="21" fillId="43" borderId="9" xfId="0" applyNumberFormat="1" applyFont="1" applyFill="1" applyBorder="1" applyAlignment="1">
      <alignment horizontal="right" vertical="top"/>
    </xf>
    <xf numFmtId="173" fontId="21" fillId="43" borderId="9" xfId="0" applyNumberFormat="1" applyFont="1" applyFill="1" applyBorder="1" applyAlignment="1">
      <alignment horizontal="right" vertical="top"/>
    </xf>
    <xf numFmtId="0" fontId="74" fillId="0" borderId="0" xfId="0" applyFont="1"/>
    <xf numFmtId="171" fontId="21" fillId="43" borderId="10" xfId="0" applyNumberFormat="1" applyFont="1" applyFill="1" applyBorder="1" applyAlignment="1">
      <alignment horizontal="right" vertical="top"/>
    </xf>
    <xf numFmtId="173" fontId="21" fillId="43" borderId="10" xfId="0" applyNumberFormat="1" applyFont="1" applyFill="1" applyBorder="1" applyAlignment="1">
      <alignment horizontal="right" vertical="top"/>
    </xf>
    <xf numFmtId="171" fontId="25" fillId="43" borderId="10" xfId="0" applyNumberFormat="1" applyFont="1" applyFill="1" applyBorder="1" applyAlignment="1">
      <alignment horizontal="right" vertical="top"/>
    </xf>
    <xf numFmtId="169" fontId="25" fillId="42" borderId="10" xfId="0" applyNumberFormat="1" applyFont="1" applyFill="1" applyBorder="1" applyAlignment="1">
      <alignment horizontal="right" vertical="top"/>
    </xf>
    <xf numFmtId="0" fontId="78" fillId="42" borderId="0" xfId="0" applyFont="1" applyFill="1"/>
    <xf numFmtId="169" fontId="25" fillId="42" borderId="9" xfId="0" applyNumberFormat="1" applyFont="1" applyFill="1" applyBorder="1" applyAlignment="1">
      <alignment horizontal="right" vertical="top"/>
    </xf>
    <xf numFmtId="49" fontId="28" fillId="0" borderId="0" xfId="46" applyFont="1" applyFill="1" applyAlignment="1" applyProtection="1">
      <alignment vertical="top"/>
    </xf>
    <xf numFmtId="0" fontId="25" fillId="0" borderId="32" xfId="0" applyFont="1" applyBorder="1" applyAlignment="1">
      <alignment horizontal="left" vertical="top" wrapText="1"/>
    </xf>
    <xf numFmtId="0" fontId="25" fillId="0" borderId="69" xfId="0" applyFont="1" applyBorder="1" applyAlignment="1">
      <alignment horizontal="left" vertical="top" wrapText="1"/>
    </xf>
    <xf numFmtId="173" fontId="25" fillId="0" borderId="0" xfId="0" applyNumberFormat="1" applyFont="1" applyAlignment="1">
      <alignment horizontal="right" vertical="center" wrapText="1"/>
    </xf>
    <xf numFmtId="0" fontId="25" fillId="0" borderId="67" xfId="0" applyFont="1" applyBorder="1" applyAlignment="1">
      <alignment horizontal="left" vertical="top" wrapText="1"/>
    </xf>
    <xf numFmtId="0" fontId="21" fillId="0" borderId="0" xfId="0" applyFont="1" applyAlignment="1">
      <alignment horizontal="left" vertical="center" wrapText="1"/>
    </xf>
    <xf numFmtId="0" fontId="21" fillId="0" borderId="56" xfId="0" applyFont="1" applyBorder="1" applyAlignment="1">
      <alignment horizontal="left" vertical="top" wrapText="1"/>
    </xf>
    <xf numFmtId="0" fontId="21" fillId="0" borderId="56" xfId="0" applyFont="1" applyBorder="1" applyAlignment="1">
      <alignment horizontal="left" wrapText="1"/>
    </xf>
    <xf numFmtId="0" fontId="21" fillId="0" borderId="77" xfId="0" applyFont="1" applyBorder="1" applyAlignment="1">
      <alignment horizontal="left" wrapText="1"/>
    </xf>
    <xf numFmtId="168" fontId="37" fillId="0" borderId="0" xfId="0" applyNumberFormat="1" applyFont="1" applyAlignment="1">
      <alignment wrapText="1"/>
    </xf>
    <xf numFmtId="171" fontId="21" fillId="0" borderId="0" xfId="0" applyNumberFormat="1" applyFont="1" applyAlignment="1">
      <alignment horizontal="right"/>
    </xf>
    <xf numFmtId="173" fontId="21" fillId="0" borderId="0" xfId="0" applyNumberFormat="1" applyFont="1" applyAlignment="1">
      <alignment horizontal="right"/>
    </xf>
    <xf numFmtId="169" fontId="21" fillId="0" borderId="0" xfId="0" applyNumberFormat="1" applyFont="1" applyAlignment="1">
      <alignment horizontal="right"/>
    </xf>
    <xf numFmtId="171" fontId="25" fillId="0" borderId="0" xfId="0" applyNumberFormat="1" applyFont="1" applyAlignment="1">
      <alignment horizontal="right"/>
    </xf>
    <xf numFmtId="169" fontId="25" fillId="0" borderId="0" xfId="0" applyNumberFormat="1" applyFont="1" applyAlignment="1">
      <alignment horizontal="right"/>
    </xf>
    <xf numFmtId="170" fontId="25" fillId="0" borderId="42" xfId="0" applyNumberFormat="1" applyFont="1" applyBorder="1" applyAlignment="1">
      <alignment horizontal="left" vertical="top"/>
    </xf>
    <xf numFmtId="169" fontId="25" fillId="0" borderId="55" xfId="0" applyNumberFormat="1" applyFont="1" applyBorder="1" applyAlignment="1">
      <alignment horizontal="right" vertical="top"/>
    </xf>
    <xf numFmtId="0" fontId="0" fillId="42" borderId="0" xfId="0" applyFill="1"/>
    <xf numFmtId="168" fontId="25" fillId="0" borderId="103" xfId="0" quotePrefix="1" applyNumberFormat="1" applyFont="1" applyBorder="1" applyAlignment="1">
      <alignment vertical="top"/>
    </xf>
    <xf numFmtId="0" fontId="25" fillId="0" borderId="28" xfId="0" applyFont="1" applyBorder="1" applyAlignment="1">
      <alignment horizontal="left" vertical="top" wrapText="1"/>
    </xf>
    <xf numFmtId="0" fontId="25" fillId="0" borderId="80" xfId="0" applyFont="1" applyBorder="1" applyAlignment="1">
      <alignment horizontal="left" vertical="top" wrapText="1"/>
    </xf>
    <xf numFmtId="0" fontId="25" fillId="0" borderId="9" xfId="0" applyFont="1" applyBorder="1" applyAlignment="1">
      <alignment horizontal="left" vertical="top" wrapText="1"/>
    </xf>
    <xf numFmtId="0" fontId="25" fillId="0" borderId="96" xfId="0" applyFont="1" applyBorder="1" applyAlignment="1">
      <alignment horizontal="left" vertical="top" wrapText="1"/>
    </xf>
    <xf numFmtId="0" fontId="21" fillId="0" borderId="17" xfId="0" applyFont="1" applyBorder="1" applyAlignment="1">
      <alignment horizontal="left" vertical="center" wrapText="1"/>
    </xf>
    <xf numFmtId="0" fontId="24" fillId="34" borderId="90" xfId="42" applyBorder="1" applyAlignment="1">
      <alignment horizontal="center" wrapText="1"/>
    </xf>
    <xf numFmtId="170" fontId="25" fillId="36" borderId="64" xfId="0" applyNumberFormat="1" applyFont="1" applyFill="1" applyBorder="1" applyAlignment="1">
      <alignment horizontal="left" vertical="top"/>
    </xf>
    <xf numFmtId="170" fontId="25" fillId="32" borderId="64" xfId="0" applyNumberFormat="1" applyFont="1" applyFill="1" applyBorder="1" applyAlignment="1">
      <alignment horizontal="left" vertical="top"/>
    </xf>
    <xf numFmtId="170" fontId="25" fillId="32" borderId="11" xfId="0" applyNumberFormat="1" applyFont="1" applyFill="1" applyBorder="1" applyAlignment="1">
      <alignment horizontal="left" vertical="top"/>
    </xf>
    <xf numFmtId="170" fontId="27" fillId="0" borderId="64" xfId="0" applyNumberFormat="1" applyFont="1" applyBorder="1" applyAlignment="1">
      <alignment horizontal="left" vertical="top"/>
    </xf>
    <xf numFmtId="170" fontId="25" fillId="32" borderId="42" xfId="0" applyNumberFormat="1" applyFont="1" applyFill="1" applyBorder="1" applyAlignment="1">
      <alignment horizontal="left" vertical="top"/>
    </xf>
    <xf numFmtId="0" fontId="25" fillId="0" borderId="7" xfId="0" applyFont="1" applyBorder="1" applyAlignment="1">
      <alignment horizontal="left" vertical="top" wrapText="1"/>
    </xf>
    <xf numFmtId="0" fontId="25" fillId="0" borderId="72" xfId="0" applyFont="1" applyBorder="1" applyAlignment="1">
      <alignment horizontal="left" vertical="top" wrapText="1"/>
    </xf>
    <xf numFmtId="169" fontId="25" fillId="0" borderId="10" xfId="0" applyNumberFormat="1" applyFont="1" applyBorder="1" applyAlignment="1">
      <alignment horizontal="right" vertical="top"/>
    </xf>
    <xf numFmtId="169" fontId="25" fillId="37" borderId="9" xfId="0" applyNumberFormat="1" applyFont="1" applyFill="1" applyBorder="1" applyAlignment="1">
      <alignment horizontal="right" vertical="top"/>
    </xf>
    <xf numFmtId="170" fontId="24" fillId="41" borderId="89" xfId="56" applyNumberFormat="1" applyFont="1" applyFill="1" applyBorder="1" applyAlignment="1">
      <alignment horizontal="center"/>
    </xf>
    <xf numFmtId="170" fontId="24" fillId="41" borderId="88" xfId="56" applyNumberFormat="1" applyFont="1" applyFill="1" applyBorder="1" applyAlignment="1">
      <alignment horizontal="center"/>
    </xf>
    <xf numFmtId="0" fontId="24" fillId="34" borderId="71" xfId="42" applyBorder="1" applyAlignment="1">
      <alignment horizontal="center"/>
    </xf>
    <xf numFmtId="0" fontId="24" fillId="34" borderId="105" xfId="42" applyBorder="1" applyAlignment="1">
      <alignment horizontal="left"/>
    </xf>
    <xf numFmtId="0" fontId="36" fillId="0" borderId="0" xfId="0" applyFont="1" applyAlignment="1">
      <alignment vertical="top"/>
    </xf>
    <xf numFmtId="0" fontId="24" fillId="0" borderId="0" xfId="0" applyFont="1" applyAlignment="1">
      <alignment horizontal="left" wrapText="1"/>
    </xf>
    <xf numFmtId="0" fontId="6" fillId="0" borderId="0" xfId="0" applyFont="1" applyAlignment="1">
      <alignment horizontal="left" wrapText="1"/>
    </xf>
    <xf numFmtId="170" fontId="25" fillId="0" borderId="64" xfId="0" applyNumberFormat="1" applyFont="1" applyBorder="1" applyAlignment="1">
      <alignment horizontal="left" vertical="top"/>
    </xf>
    <xf numFmtId="170" fontId="25" fillId="0" borderId="11" xfId="0" applyNumberFormat="1" applyFont="1" applyBorder="1" applyAlignment="1">
      <alignment horizontal="left" vertical="top"/>
    </xf>
    <xf numFmtId="0" fontId="24" fillId="0" borderId="0" xfId="0" applyFont="1" applyAlignment="1">
      <alignment vertical="top"/>
    </xf>
    <xf numFmtId="0" fontId="62" fillId="32" borderId="16" xfId="0" applyFont="1" applyFill="1" applyBorder="1" applyAlignment="1">
      <alignment vertical="top"/>
    </xf>
    <xf numFmtId="0" fontId="36" fillId="32" borderId="0" xfId="0" applyFont="1" applyFill="1" applyAlignment="1">
      <alignment vertical="top" wrapText="1"/>
    </xf>
    <xf numFmtId="0" fontId="32" fillId="0" borderId="0" xfId="0" applyFont="1" applyAlignment="1">
      <alignment vertical="top" wrapText="1"/>
    </xf>
    <xf numFmtId="0" fontId="34" fillId="0" borderId="0" xfId="3" applyAlignment="1">
      <alignment horizontal="left" vertical="top" wrapText="1"/>
    </xf>
    <xf numFmtId="0" fontId="34" fillId="0" borderId="0" xfId="3" applyFill="1">
      <alignment horizontal="left" vertical="top"/>
    </xf>
    <xf numFmtId="49" fontId="31" fillId="0" borderId="0" xfId="46" applyFill="1" applyAlignment="1" applyProtection="1">
      <alignment vertical="top" wrapText="1"/>
    </xf>
    <xf numFmtId="168" fontId="25" fillId="0" borderId="7" xfId="0" quotePrefix="1" applyNumberFormat="1" applyFont="1" applyBorder="1" applyAlignment="1">
      <alignment horizontal="right" vertical="top"/>
    </xf>
    <xf numFmtId="0" fontId="25" fillId="0" borderId="95" xfId="0" applyFont="1" applyBorder="1" applyAlignment="1">
      <alignment horizontal="left" vertical="top" wrapText="1"/>
    </xf>
    <xf numFmtId="0" fontId="25" fillId="0" borderId="41" xfId="0" applyFont="1" applyBorder="1" applyAlignment="1">
      <alignment horizontal="left" vertical="top" wrapText="1"/>
    </xf>
    <xf numFmtId="172" fontId="21" fillId="0" borderId="0" xfId="0" applyNumberFormat="1" applyFont="1" applyAlignment="1">
      <alignment horizontal="right"/>
    </xf>
    <xf numFmtId="171" fontId="25" fillId="0" borderId="0" xfId="0" applyNumberFormat="1" applyFont="1" applyAlignment="1">
      <alignment horizontal="right" vertical="top" wrapText="1"/>
    </xf>
    <xf numFmtId="173" fontId="25" fillId="0" borderId="0" xfId="0" applyNumberFormat="1" applyFont="1" applyAlignment="1">
      <alignment horizontal="right" vertical="top" wrapText="1"/>
    </xf>
    <xf numFmtId="0" fontId="24" fillId="34" borderId="25" xfId="42" applyAlignment="1">
      <alignment horizontal="center" wrapText="1"/>
    </xf>
    <xf numFmtId="0" fontId="25" fillId="0" borderId="64" xfId="0" applyFont="1" applyBorder="1" applyAlignment="1">
      <alignment horizontal="left" vertical="top" wrapText="1"/>
    </xf>
    <xf numFmtId="0" fontId="25" fillId="0" borderId="11" xfId="0" applyFont="1" applyBorder="1" applyAlignment="1">
      <alignment horizontal="left" vertical="top" wrapText="1"/>
    </xf>
    <xf numFmtId="0" fontId="24" fillId="34" borderId="25" xfId="42" applyAlignment="1">
      <alignment horizontal="left" wrapText="1"/>
    </xf>
    <xf numFmtId="0" fontId="32" fillId="0" borderId="0" xfId="2" applyAlignment="1">
      <alignment horizontal="left"/>
    </xf>
    <xf numFmtId="0" fontId="37" fillId="0" borderId="0" xfId="2" applyFont="1" applyAlignment="1">
      <alignment horizontal="left"/>
    </xf>
    <xf numFmtId="0" fontId="22" fillId="0" borderId="0" xfId="0" applyFont="1" applyAlignment="1">
      <alignment horizontal="center" wrapText="1"/>
    </xf>
    <xf numFmtId="169" fontId="22" fillId="0" borderId="0" xfId="0" applyNumberFormat="1" applyFont="1" applyAlignment="1">
      <alignment wrapText="1"/>
    </xf>
    <xf numFmtId="0" fontId="6" fillId="0" borderId="0" xfId="0" applyFont="1" applyAlignment="1">
      <alignment horizontal="center" vertical="top" wrapText="1"/>
    </xf>
    <xf numFmtId="169" fontId="0" fillId="0" borderId="0" xfId="0" applyNumberFormat="1" applyAlignment="1">
      <alignment vertical="top" wrapText="1"/>
    </xf>
    <xf numFmtId="0" fontId="33" fillId="38" borderId="0" xfId="45" applyFont="1" applyFill="1" applyAlignment="1">
      <alignment horizontal="left" vertical="top" wrapText="1"/>
    </xf>
    <xf numFmtId="0" fontId="21" fillId="0" borderId="8" xfId="0" applyFont="1" applyBorder="1" applyAlignment="1">
      <alignment horizontal="left" vertical="top" wrapText="1"/>
    </xf>
    <xf numFmtId="0" fontId="25" fillId="0" borderId="8" xfId="0" applyFont="1" applyBorder="1" applyAlignment="1">
      <alignment horizontal="left" vertical="top" wrapText="1"/>
    </xf>
    <xf numFmtId="0" fontId="25" fillId="0" borderId="75" xfId="0" applyFont="1" applyBorder="1" applyAlignment="1">
      <alignment vertical="top"/>
    </xf>
    <xf numFmtId="0" fontId="24" fillId="0" borderId="98" xfId="0" applyFont="1" applyBorder="1" applyAlignment="1">
      <alignment vertical="top"/>
    </xf>
    <xf numFmtId="0" fontId="24" fillId="0" borderId="107" xfId="0" applyFont="1" applyBorder="1" applyAlignment="1">
      <alignment vertical="top"/>
    </xf>
    <xf numFmtId="0" fontId="21" fillId="0" borderId="16" xfId="0" applyFont="1" applyBorder="1" applyAlignment="1">
      <alignment horizontal="left" vertical="top" wrapText="1"/>
    </xf>
    <xf numFmtId="0" fontId="25" fillId="32" borderId="15" xfId="0" applyFont="1" applyFill="1" applyBorder="1" applyAlignment="1">
      <alignment vertical="top"/>
    </xf>
    <xf numFmtId="0" fontId="6" fillId="32" borderId="15" xfId="0" applyFont="1" applyFill="1" applyBorder="1" applyAlignment="1">
      <alignment vertical="top"/>
    </xf>
    <xf numFmtId="169" fontId="21" fillId="0" borderId="0" xfId="0" applyNumberFormat="1" applyFont="1"/>
    <xf numFmtId="49" fontId="31" fillId="0" borderId="0" xfId="46" applyFill="1" applyAlignment="1" applyProtection="1">
      <alignment horizontal="left" vertical="top"/>
    </xf>
    <xf numFmtId="49" fontId="31" fillId="0" borderId="0" xfId="46" applyAlignment="1" applyProtection="1">
      <alignment horizontal="left" vertical="top"/>
    </xf>
    <xf numFmtId="49" fontId="31" fillId="0" borderId="0" xfId="46" applyFill="1" applyAlignment="1">
      <alignment vertical="top" wrapText="1"/>
    </xf>
    <xf numFmtId="0" fontId="52" fillId="0" borderId="0" xfId="0" applyFont="1" applyAlignment="1">
      <alignment wrapText="1"/>
    </xf>
    <xf numFmtId="0" fontId="36" fillId="38" borderId="0" xfId="0" applyFont="1" applyFill="1" applyAlignment="1">
      <alignment horizontal="left" vertical="top"/>
    </xf>
    <xf numFmtId="0" fontId="36" fillId="38" borderId="0" xfId="0" applyFont="1" applyFill="1" applyAlignment="1">
      <alignment vertical="top"/>
    </xf>
    <xf numFmtId="0" fontId="24" fillId="34" borderId="71" xfId="0" applyFont="1" applyFill="1" applyBorder="1" applyAlignment="1">
      <alignment horizontal="left" wrapText="1"/>
    </xf>
    <xf numFmtId="0" fontId="24" fillId="34" borderId="108" xfId="0" applyFont="1" applyFill="1" applyBorder="1" applyAlignment="1">
      <alignment horizontal="left" wrapText="1"/>
    </xf>
    <xf numFmtId="170" fontId="25" fillId="32" borderId="13" xfId="0" applyNumberFormat="1" applyFont="1" applyFill="1" applyBorder="1" applyAlignment="1">
      <alignment horizontal="left" vertical="top"/>
    </xf>
    <xf numFmtId="170" fontId="25" fillId="0" borderId="13" xfId="0" applyNumberFormat="1" applyFont="1" applyBorder="1" applyAlignment="1">
      <alignment horizontal="left" vertical="top"/>
    </xf>
    <xf numFmtId="0" fontId="3" fillId="0" borderId="44" xfId="0" applyFont="1" applyBorder="1" applyAlignment="1">
      <alignment horizontal="left" vertical="top" wrapText="1"/>
    </xf>
    <xf numFmtId="169" fontId="25" fillId="0" borderId="10" xfId="0" quotePrefix="1" applyNumberFormat="1" applyFont="1" applyBorder="1" applyAlignment="1">
      <alignment horizontal="right" vertical="top"/>
    </xf>
    <xf numFmtId="169" fontId="25" fillId="0" borderId="7" xfId="0" quotePrefix="1" applyNumberFormat="1" applyFont="1" applyBorder="1" applyAlignment="1">
      <alignment vertical="top"/>
    </xf>
    <xf numFmtId="3" fontId="25" fillId="0" borderId="19" xfId="0" applyNumberFormat="1" applyFont="1" applyBorder="1" applyAlignment="1">
      <alignment horizontal="right" vertical="top" wrapText="1"/>
    </xf>
    <xf numFmtId="3" fontId="25" fillId="0" borderId="44" xfId="0" applyNumberFormat="1" applyFont="1" applyBorder="1" applyAlignment="1">
      <alignment horizontal="right" vertical="top" wrapText="1"/>
    </xf>
    <xf numFmtId="3" fontId="21" fillId="0" borderId="7" xfId="0" quotePrefix="1" applyNumberFormat="1" applyFont="1" applyBorder="1" applyAlignment="1">
      <alignment horizontal="right" vertical="top"/>
    </xf>
    <xf numFmtId="3" fontId="21" fillId="0" borderId="102" xfId="0" quotePrefix="1" applyNumberFormat="1" applyFont="1" applyBorder="1" applyAlignment="1">
      <alignment horizontal="right" vertical="top"/>
    </xf>
    <xf numFmtId="3" fontId="21" fillId="0" borderId="99" xfId="0" quotePrefix="1" applyNumberFormat="1" applyFont="1" applyBorder="1" applyAlignment="1">
      <alignment horizontal="right" vertical="top"/>
    </xf>
    <xf numFmtId="169" fontId="21" fillId="0" borderId="7" xfId="0" quotePrefix="1" applyNumberFormat="1" applyFont="1" applyBorder="1" applyAlignment="1">
      <alignment horizontal="right" vertical="top"/>
    </xf>
    <xf numFmtId="169" fontId="21" fillId="0" borderId="102" xfId="0" quotePrefix="1" applyNumberFormat="1" applyFont="1" applyBorder="1" applyAlignment="1">
      <alignment horizontal="right" vertical="top"/>
    </xf>
    <xf numFmtId="3" fontId="25" fillId="0" borderId="6" xfId="0" applyNumberFormat="1" applyFont="1" applyBorder="1" applyAlignment="1">
      <alignment horizontal="right" vertical="top" wrapText="1"/>
    </xf>
    <xf numFmtId="169" fontId="25" fillId="0" borderId="7" xfId="0" applyNumberFormat="1" applyFont="1" applyBorder="1" applyAlignment="1">
      <alignment horizontal="right" vertical="top" wrapText="1"/>
    </xf>
    <xf numFmtId="169" fontId="25" fillId="0" borderId="28" xfId="0" applyNumberFormat="1" applyFont="1" applyBorder="1" applyAlignment="1">
      <alignment horizontal="right" vertical="top" wrapText="1"/>
    </xf>
    <xf numFmtId="0" fontId="32" fillId="0" borderId="0" xfId="0" quotePrefix="1" applyFont="1" applyAlignment="1">
      <alignment horizontal="left" vertical="top"/>
    </xf>
    <xf numFmtId="0" fontId="32" fillId="0" borderId="0" xfId="0" applyFont="1" applyAlignment="1">
      <alignment horizontal="center" vertical="top" wrapText="1"/>
    </xf>
    <xf numFmtId="168" fontId="32" fillId="0" borderId="0" xfId="0" applyNumberFormat="1" applyFont="1" applyAlignment="1">
      <alignment horizontal="center" vertical="top" wrapText="1"/>
    </xf>
    <xf numFmtId="168" fontId="37" fillId="0" borderId="0" xfId="0" applyNumberFormat="1" applyFont="1" applyAlignment="1">
      <alignment horizontal="center" vertical="top" wrapText="1"/>
    </xf>
    <xf numFmtId="3" fontId="37" fillId="0" borderId="0" xfId="0" applyNumberFormat="1" applyFont="1" applyAlignment="1">
      <alignment horizontal="center" vertical="top" wrapText="1"/>
    </xf>
    <xf numFmtId="169" fontId="21" fillId="0" borderId="6" xfId="0" applyNumberFormat="1" applyFont="1" applyBorder="1" applyAlignment="1">
      <alignment horizontal="left" vertical="top" wrapText="1"/>
    </xf>
    <xf numFmtId="169" fontId="21" fillId="0" borderId="9" xfId="0" applyNumberFormat="1" applyFont="1" applyBorder="1" applyAlignment="1">
      <alignment horizontal="right" vertical="top"/>
    </xf>
    <xf numFmtId="169" fontId="21" fillId="0" borderId="10" xfId="0" applyNumberFormat="1" applyFont="1" applyBorder="1" applyAlignment="1">
      <alignment horizontal="right" vertical="top"/>
    </xf>
    <xf numFmtId="0" fontId="32" fillId="0" borderId="0" xfId="0" quotePrefix="1" applyFont="1" applyAlignment="1">
      <alignment vertical="top"/>
    </xf>
    <xf numFmtId="3" fontId="21" fillId="0" borderId="9" xfId="0" applyNumberFormat="1" applyFont="1" applyBorder="1" applyAlignment="1">
      <alignment horizontal="right" vertical="top"/>
    </xf>
    <xf numFmtId="3" fontId="21" fillId="0" borderId="75" xfId="0" applyNumberFormat="1" applyFont="1" applyBorder="1" applyAlignment="1">
      <alignment horizontal="right" vertical="top"/>
    </xf>
    <xf numFmtId="169" fontId="21" fillId="0" borderId="75" xfId="0" applyNumberFormat="1" applyFont="1" applyBorder="1" applyAlignment="1">
      <alignment horizontal="right" vertical="top"/>
    </xf>
    <xf numFmtId="169" fontId="3" fillId="38" borderId="9" xfId="0" applyNumberFormat="1" applyFont="1" applyFill="1" applyBorder="1" applyAlignment="1">
      <alignment horizontal="right" vertical="top"/>
    </xf>
    <xf numFmtId="169" fontId="3" fillId="38" borderId="10" xfId="0" applyNumberFormat="1" applyFont="1" applyFill="1" applyBorder="1" applyAlignment="1">
      <alignment horizontal="right" vertical="top"/>
    </xf>
    <xf numFmtId="169" fontId="3" fillId="38" borderId="75" xfId="0" applyNumberFormat="1" applyFont="1" applyFill="1" applyBorder="1" applyAlignment="1">
      <alignment horizontal="right" vertical="top"/>
    </xf>
    <xf numFmtId="169" fontId="3" fillId="38" borderId="76" xfId="0" applyNumberFormat="1" applyFont="1" applyFill="1" applyBorder="1" applyAlignment="1">
      <alignment horizontal="right" vertical="top"/>
    </xf>
    <xf numFmtId="171" fontId="21" fillId="0" borderId="0" xfId="0" applyNumberFormat="1" applyFont="1" applyAlignment="1">
      <alignment horizontal="right" vertical="top"/>
    </xf>
    <xf numFmtId="173" fontId="21" fillId="0" borderId="0" xfId="0" applyNumberFormat="1" applyFont="1" applyAlignment="1">
      <alignment horizontal="right" vertical="top"/>
    </xf>
    <xf numFmtId="169" fontId="21" fillId="0" borderId="0" xfId="0" applyNumberFormat="1" applyFont="1" applyAlignment="1">
      <alignment horizontal="right" vertical="top"/>
    </xf>
    <xf numFmtId="171" fontId="25" fillId="0" borderId="0" xfId="0" applyNumberFormat="1" applyFont="1" applyAlignment="1">
      <alignment horizontal="right" vertical="top"/>
    </xf>
    <xf numFmtId="169" fontId="25" fillId="0" borderId="0" xfId="0" applyNumberFormat="1" applyFont="1" applyAlignment="1">
      <alignment horizontal="right" vertical="top"/>
    </xf>
    <xf numFmtId="3" fontId="37" fillId="0" borderId="0" xfId="0" applyNumberFormat="1" applyFont="1" applyAlignment="1">
      <alignment horizontal="right" vertical="top" wrapText="1"/>
    </xf>
    <xf numFmtId="169" fontId="37" fillId="0" borderId="0" xfId="0" applyNumberFormat="1" applyFont="1" applyAlignment="1">
      <alignment horizontal="right" vertical="top" wrapText="1"/>
    </xf>
    <xf numFmtId="0" fontId="23" fillId="0" borderId="0" xfId="0" applyFont="1" applyAlignment="1">
      <alignment vertical="top"/>
    </xf>
    <xf numFmtId="0" fontId="23" fillId="0" borderId="0" xfId="0" applyFont="1" applyAlignment="1">
      <alignment horizontal="left" vertical="top"/>
    </xf>
    <xf numFmtId="3" fontId="21" fillId="37" borderId="9" xfId="0" applyNumberFormat="1" applyFont="1" applyFill="1" applyBorder="1" applyAlignment="1">
      <alignment horizontal="right" vertical="top"/>
    </xf>
    <xf numFmtId="3" fontId="25" fillId="37" borderId="9" xfId="0" applyNumberFormat="1" applyFont="1" applyFill="1" applyBorder="1" applyAlignment="1">
      <alignment horizontal="right" vertical="top"/>
    </xf>
    <xf numFmtId="3" fontId="25" fillId="37" borderId="10" xfId="0" applyNumberFormat="1" applyFont="1" applyFill="1" applyBorder="1" applyAlignment="1">
      <alignment horizontal="right" vertical="top"/>
    </xf>
    <xf numFmtId="3" fontId="25" fillId="37" borderId="75" xfId="0" applyNumberFormat="1" applyFont="1" applyFill="1" applyBorder="1" applyAlignment="1">
      <alignment horizontal="right" vertical="top"/>
    </xf>
    <xf numFmtId="3" fontId="25" fillId="0" borderId="75" xfId="0" applyNumberFormat="1" applyFont="1" applyBorder="1" applyAlignment="1">
      <alignment horizontal="right" vertical="top"/>
    </xf>
    <xf numFmtId="3" fontId="25" fillId="37" borderId="76" xfId="0" applyNumberFormat="1" applyFont="1" applyFill="1" applyBorder="1" applyAlignment="1">
      <alignment horizontal="right" vertical="top"/>
    </xf>
    <xf numFmtId="3" fontId="21" fillId="0" borderId="10" xfId="0" applyNumberFormat="1" applyFont="1" applyBorder="1" applyAlignment="1">
      <alignment horizontal="right" vertical="top"/>
    </xf>
    <xf numFmtId="3" fontId="25" fillId="0" borderId="10" xfId="0" applyNumberFormat="1" applyFont="1" applyBorder="1" applyAlignment="1">
      <alignment horizontal="right" vertical="top"/>
    </xf>
    <xf numFmtId="3" fontId="25" fillId="0" borderId="9" xfId="0" applyNumberFormat="1" applyFont="1" applyBorder="1" applyAlignment="1">
      <alignment horizontal="right" vertical="top"/>
    </xf>
    <xf numFmtId="3" fontId="26" fillId="37" borderId="9" xfId="0" applyNumberFormat="1" applyFont="1" applyFill="1" applyBorder="1" applyAlignment="1">
      <alignment horizontal="right" vertical="top"/>
    </xf>
    <xf numFmtId="3" fontId="27" fillId="37" borderId="10" xfId="0" applyNumberFormat="1" applyFont="1" applyFill="1" applyBorder="1" applyAlignment="1">
      <alignment horizontal="right" vertical="top"/>
    </xf>
    <xf numFmtId="169" fontId="26" fillId="37" borderId="9" xfId="0" applyNumberFormat="1" applyFont="1" applyFill="1" applyBorder="1" applyAlignment="1">
      <alignment horizontal="right" vertical="top"/>
    </xf>
    <xf numFmtId="169" fontId="27" fillId="37" borderId="10" xfId="0" applyNumberFormat="1" applyFont="1" applyFill="1" applyBorder="1" applyAlignment="1">
      <alignment horizontal="right" vertical="top"/>
    </xf>
    <xf numFmtId="169" fontId="26" fillId="37" borderId="75" xfId="0" applyNumberFormat="1" applyFont="1" applyFill="1" applyBorder="1" applyAlignment="1">
      <alignment horizontal="right" vertical="top"/>
    </xf>
    <xf numFmtId="169" fontId="27" fillId="37" borderId="76" xfId="0" applyNumberFormat="1" applyFont="1" applyFill="1" applyBorder="1" applyAlignment="1">
      <alignment horizontal="right" vertical="top"/>
    </xf>
    <xf numFmtId="3" fontId="27" fillId="37" borderId="9" xfId="0" applyNumberFormat="1" applyFont="1" applyFill="1" applyBorder="1" applyAlignment="1">
      <alignment horizontal="right" vertical="top"/>
    </xf>
    <xf numFmtId="169" fontId="27" fillId="37" borderId="9" xfId="0" applyNumberFormat="1" applyFont="1" applyFill="1" applyBorder="1" applyAlignment="1">
      <alignment horizontal="right" vertical="top"/>
    </xf>
    <xf numFmtId="169" fontId="27" fillId="37" borderId="75" xfId="0" applyNumberFormat="1" applyFont="1" applyFill="1" applyBorder="1" applyAlignment="1">
      <alignment horizontal="right" vertical="top"/>
    </xf>
    <xf numFmtId="3" fontId="21" fillId="0" borderId="19" xfId="0" applyNumberFormat="1" applyFont="1" applyBorder="1" applyAlignment="1">
      <alignment vertical="top"/>
    </xf>
    <xf numFmtId="3" fontId="21" fillId="0" borderId="43" xfId="0" applyNumberFormat="1" applyFont="1" applyBorder="1" applyAlignment="1">
      <alignment vertical="top"/>
    </xf>
    <xf numFmtId="3" fontId="21" fillId="0" borderId="40" xfId="0" applyNumberFormat="1" applyFont="1" applyBorder="1" applyAlignment="1">
      <alignment vertical="top"/>
    </xf>
    <xf numFmtId="3" fontId="21" fillId="0" borderId="31" xfId="0" applyNumberFormat="1" applyFont="1" applyBorder="1" applyAlignment="1">
      <alignment vertical="top"/>
    </xf>
    <xf numFmtId="3" fontId="21" fillId="0" borderId="20" xfId="0" applyNumberFormat="1" applyFont="1" applyBorder="1" applyAlignment="1">
      <alignment vertical="top"/>
    </xf>
    <xf numFmtId="3" fontId="21" fillId="0" borderId="27" xfId="0" applyNumberFormat="1" applyFont="1" applyBorder="1" applyAlignment="1">
      <alignment vertical="top"/>
    </xf>
    <xf numFmtId="3" fontId="21" fillId="0" borderId="6" xfId="0" applyNumberFormat="1" applyFont="1" applyBorder="1" applyAlignment="1">
      <alignment horizontal="right" vertical="top"/>
    </xf>
    <xf numFmtId="3" fontId="21" fillId="0" borderId="7" xfId="0" applyNumberFormat="1" applyFont="1" applyBorder="1" applyAlignment="1">
      <alignment horizontal="right" vertical="top"/>
    </xf>
    <xf numFmtId="3" fontId="21" fillId="0" borderId="19" xfId="0" applyNumberFormat="1" applyFont="1" applyBorder="1" applyAlignment="1">
      <alignment horizontal="right" vertical="top"/>
    </xf>
    <xf numFmtId="3" fontId="21" fillId="0" borderId="43" xfId="0" applyNumberFormat="1" applyFont="1" applyBorder="1" applyAlignment="1">
      <alignment horizontal="right" vertical="top"/>
    </xf>
    <xf numFmtId="169" fontId="21" fillId="0" borderId="6" xfId="0" applyNumberFormat="1" applyFont="1" applyBorder="1" applyAlignment="1">
      <alignment horizontal="right" vertical="top"/>
    </xf>
    <xf numFmtId="169" fontId="21" fillId="0" borderId="7" xfId="0" applyNumberFormat="1" applyFont="1" applyBorder="1" applyAlignment="1">
      <alignment horizontal="right" vertical="top"/>
    </xf>
    <xf numFmtId="169" fontId="21" fillId="0" borderId="44" xfId="0" applyNumberFormat="1" applyFont="1" applyBorder="1" applyAlignment="1">
      <alignment horizontal="right" vertical="top"/>
    </xf>
    <xf numFmtId="169" fontId="21" fillId="0" borderId="20" xfId="0" applyNumberFormat="1" applyFont="1" applyBorder="1" applyAlignment="1">
      <alignment horizontal="right" vertical="top"/>
    </xf>
    <xf numFmtId="169" fontId="21" fillId="0" borderId="17" xfId="0" applyNumberFormat="1" applyFont="1" applyBorder="1" applyAlignment="1">
      <alignment horizontal="right" vertical="top"/>
    </xf>
    <xf numFmtId="169" fontId="21" fillId="0" borderId="53" xfId="0" applyNumberFormat="1" applyFont="1" applyBorder="1" applyAlignment="1">
      <alignment horizontal="right" vertical="top"/>
    </xf>
    <xf numFmtId="169" fontId="21" fillId="0" borderId="31" xfId="0" applyNumberFormat="1" applyFont="1" applyBorder="1" applyAlignment="1">
      <alignment horizontal="right" vertical="top"/>
    </xf>
    <xf numFmtId="169" fontId="21" fillId="0" borderId="19" xfId="0" applyNumberFormat="1" applyFont="1" applyBorder="1" applyAlignment="1">
      <alignment horizontal="right" vertical="top"/>
    </xf>
    <xf numFmtId="0" fontId="57" fillId="0" borderId="0" xfId="0" applyFont="1" applyAlignment="1">
      <alignment vertical="top"/>
    </xf>
    <xf numFmtId="0" fontId="32" fillId="39" borderId="0" xfId="0" applyFont="1" applyFill="1" applyAlignment="1">
      <alignment vertical="top"/>
    </xf>
    <xf numFmtId="0" fontId="57" fillId="0" borderId="0" xfId="0" applyFont="1"/>
    <xf numFmtId="3" fontId="32" fillId="0" borderId="0" xfId="0" applyNumberFormat="1" applyFont="1" applyAlignment="1">
      <alignment vertical="top"/>
    </xf>
    <xf numFmtId="0" fontId="32" fillId="32" borderId="0" xfId="0" applyFont="1" applyFill="1" applyAlignment="1">
      <alignment vertical="top"/>
    </xf>
    <xf numFmtId="0" fontId="51" fillId="0" borderId="0" xfId="0" applyFont="1" applyAlignment="1">
      <alignment vertical="top"/>
    </xf>
    <xf numFmtId="0" fontId="51" fillId="32" borderId="0" xfId="0" applyFont="1" applyFill="1" applyAlignment="1">
      <alignment vertical="top"/>
    </xf>
    <xf numFmtId="0" fontId="48" fillId="32" borderId="0" xfId="0" applyFont="1" applyFill="1" applyAlignment="1">
      <alignment vertical="top"/>
    </xf>
    <xf numFmtId="3" fontId="21" fillId="0" borderId="46" xfId="0" applyNumberFormat="1" applyFont="1" applyBorder="1" applyAlignment="1">
      <alignment horizontal="right" vertical="top" wrapText="1"/>
    </xf>
    <xf numFmtId="3" fontId="21" fillId="0" borderId="47" xfId="0" applyNumberFormat="1" applyFont="1" applyBorder="1" applyAlignment="1">
      <alignment horizontal="right" vertical="top" wrapText="1"/>
    </xf>
    <xf numFmtId="3" fontId="25" fillId="0" borderId="10" xfId="0" applyNumberFormat="1" applyFont="1" applyBorder="1" applyAlignment="1">
      <alignment horizontal="right" vertical="top" wrapText="1"/>
    </xf>
    <xf numFmtId="3" fontId="25" fillId="0" borderId="84" xfId="0" applyNumberFormat="1" applyFont="1" applyBorder="1" applyAlignment="1">
      <alignment horizontal="right" vertical="top" wrapText="1"/>
    </xf>
    <xf numFmtId="3" fontId="25" fillId="0" borderId="85" xfId="0" applyNumberFormat="1" applyFont="1" applyBorder="1" applyAlignment="1">
      <alignment horizontal="right" vertical="top" wrapText="1"/>
    </xf>
    <xf numFmtId="169" fontId="21" fillId="0" borderId="50" xfId="0" applyNumberFormat="1" applyFont="1" applyBorder="1" applyAlignment="1">
      <alignment horizontal="right" vertical="top"/>
    </xf>
    <xf numFmtId="169" fontId="21" fillId="0" borderId="52" xfId="0" applyNumberFormat="1" applyFont="1" applyBorder="1" applyAlignment="1">
      <alignment horizontal="right" vertical="top"/>
    </xf>
    <xf numFmtId="169" fontId="21" fillId="0" borderId="36" xfId="0" applyNumberFormat="1" applyFont="1" applyBorder="1" applyAlignment="1">
      <alignment horizontal="right" vertical="top"/>
    </xf>
    <xf numFmtId="3" fontId="21" fillId="0" borderId="50" xfId="0" applyNumberFormat="1" applyFont="1" applyBorder="1" applyAlignment="1">
      <alignment horizontal="right" vertical="top"/>
    </xf>
    <xf numFmtId="3" fontId="21" fillId="0" borderId="36" xfId="0" applyNumberFormat="1" applyFont="1" applyBorder="1" applyAlignment="1">
      <alignment horizontal="right" vertical="top"/>
    </xf>
    <xf numFmtId="3" fontId="21" fillId="0" borderId="48" xfId="0" applyNumberFormat="1" applyFont="1" applyBorder="1" applyAlignment="1">
      <alignment horizontal="right" vertical="top"/>
    </xf>
    <xf numFmtId="3" fontId="21" fillId="0" borderId="35" xfId="0" applyNumberFormat="1" applyFont="1" applyBorder="1" applyAlignment="1">
      <alignment horizontal="right" vertical="top"/>
    </xf>
    <xf numFmtId="169" fontId="3" fillId="0" borderId="48" xfId="0" applyNumberFormat="1" applyFont="1" applyBorder="1" applyAlignment="1">
      <alignment horizontal="right" vertical="top" wrapText="1"/>
    </xf>
    <xf numFmtId="169" fontId="3" fillId="0" borderId="35" xfId="0" applyNumberFormat="1" applyFont="1" applyBorder="1" applyAlignment="1">
      <alignment horizontal="right" vertical="top" wrapText="1"/>
    </xf>
    <xf numFmtId="169" fontId="3" fillId="0" borderId="10" xfId="0" applyNumberFormat="1" applyFont="1" applyBorder="1" applyAlignment="1">
      <alignment horizontal="right" vertical="top" wrapText="1"/>
    </xf>
    <xf numFmtId="169" fontId="3" fillId="0" borderId="50" xfId="0" applyNumberFormat="1" applyFont="1" applyBorder="1" applyAlignment="1">
      <alignment horizontal="right" vertical="top" wrapText="1"/>
    </xf>
    <xf numFmtId="169" fontId="3" fillId="0" borderId="36" xfId="0" applyNumberFormat="1" applyFont="1" applyBorder="1" applyAlignment="1">
      <alignment horizontal="right" vertical="top" wrapText="1"/>
    </xf>
    <xf numFmtId="169" fontId="3" fillId="0" borderId="82" xfId="0" applyNumberFormat="1" applyFont="1" applyBorder="1" applyAlignment="1">
      <alignment horizontal="right" vertical="top" wrapText="1"/>
    </xf>
    <xf numFmtId="169" fontId="3" fillId="0" borderId="81" xfId="0" applyNumberFormat="1" applyFont="1" applyBorder="1" applyAlignment="1">
      <alignment horizontal="right" vertical="top" wrapText="1"/>
    </xf>
    <xf numFmtId="169" fontId="3" fillId="0" borderId="76" xfId="0" applyNumberFormat="1" applyFont="1" applyBorder="1" applyAlignment="1">
      <alignment horizontal="right" vertical="top" wrapText="1"/>
    </xf>
    <xf numFmtId="3" fontId="3" fillId="0" borderId="50" xfId="0" applyNumberFormat="1" applyFont="1" applyBorder="1" applyAlignment="1">
      <alignment horizontal="right" vertical="top" wrapText="1"/>
    </xf>
    <xf numFmtId="3" fontId="3" fillId="0" borderId="82" xfId="0" applyNumberFormat="1" applyFont="1" applyBorder="1" applyAlignment="1">
      <alignment horizontal="right" vertical="top" wrapText="1"/>
    </xf>
    <xf numFmtId="169" fontId="3" fillId="0" borderId="46" xfId="0" applyNumberFormat="1" applyFont="1" applyBorder="1" applyAlignment="1">
      <alignment horizontal="right" vertical="top" wrapText="1"/>
    </xf>
    <xf numFmtId="169" fontId="3" fillId="0" borderId="47" xfId="0" applyNumberFormat="1" applyFont="1" applyBorder="1" applyAlignment="1">
      <alignment horizontal="right" vertical="top" wrapText="1"/>
    </xf>
    <xf numFmtId="169" fontId="3" fillId="0" borderId="84" xfId="0" applyNumberFormat="1" applyFont="1" applyBorder="1" applyAlignment="1">
      <alignment horizontal="right" vertical="top" wrapText="1"/>
    </xf>
    <xf numFmtId="169" fontId="3" fillId="0" borderId="85" xfId="0" applyNumberFormat="1" applyFont="1" applyBorder="1" applyAlignment="1">
      <alignment horizontal="right" vertical="top" wrapText="1"/>
    </xf>
    <xf numFmtId="3" fontId="21" fillId="0" borderId="10" xfId="0" applyNumberFormat="1" applyFont="1" applyBorder="1" applyAlignment="1">
      <alignment horizontal="right" vertical="top" wrapText="1"/>
    </xf>
    <xf numFmtId="3" fontId="21" fillId="0" borderId="84" xfId="0" applyNumberFormat="1" applyFont="1" applyBorder="1" applyAlignment="1">
      <alignment horizontal="right" vertical="top" wrapText="1"/>
    </xf>
    <xf numFmtId="3" fontId="21" fillId="0" borderId="85" xfId="0" applyNumberFormat="1" applyFont="1" applyBorder="1" applyAlignment="1">
      <alignment horizontal="right" vertical="top" wrapText="1"/>
    </xf>
    <xf numFmtId="3" fontId="21" fillId="0" borderId="76" xfId="0" applyNumberFormat="1" applyFont="1" applyBorder="1" applyAlignment="1">
      <alignment horizontal="right" vertical="top" wrapText="1"/>
    </xf>
    <xf numFmtId="169" fontId="21" fillId="0" borderId="20" xfId="0" applyNumberFormat="1" applyFont="1" applyBorder="1" applyAlignment="1">
      <alignment horizontal="right" vertical="top" wrapText="1"/>
    </xf>
    <xf numFmtId="169" fontId="21" fillId="0" borderId="10" xfId="0" applyNumberFormat="1" applyFont="1" applyBorder="1" applyAlignment="1">
      <alignment horizontal="right" vertical="top" wrapText="1"/>
    </xf>
    <xf numFmtId="3" fontId="21" fillId="0" borderId="20" xfId="0" applyNumberFormat="1" applyFont="1" applyBorder="1" applyAlignment="1">
      <alignment horizontal="right" vertical="top" wrapText="1"/>
    </xf>
    <xf numFmtId="3" fontId="25" fillId="0" borderId="54" xfId="0" applyNumberFormat="1" applyFont="1" applyBorder="1" applyAlignment="1">
      <alignment horizontal="right" vertical="top" wrapText="1"/>
    </xf>
    <xf numFmtId="3" fontId="21" fillId="0" borderId="27" xfId="0" applyNumberFormat="1" applyFont="1" applyBorder="1" applyAlignment="1">
      <alignment horizontal="right" vertical="top" wrapText="1"/>
    </xf>
    <xf numFmtId="3" fontId="25" fillId="0" borderId="55" xfId="0" applyNumberFormat="1" applyFont="1" applyBorder="1" applyAlignment="1">
      <alignment horizontal="right" vertical="top" wrapText="1"/>
    </xf>
    <xf numFmtId="169" fontId="32" fillId="0" borderId="0" xfId="0" applyNumberFormat="1" applyFont="1" applyAlignment="1">
      <alignment horizontal="right" vertical="top" wrapText="1"/>
    </xf>
    <xf numFmtId="0" fontId="38" fillId="0" borderId="0" xfId="0" applyFont="1" applyAlignment="1">
      <alignment horizontal="center" vertical="top" wrapText="1"/>
    </xf>
    <xf numFmtId="0" fontId="37" fillId="0" borderId="0" xfId="0" applyFont="1" applyAlignment="1">
      <alignment horizontal="left" vertical="top" wrapText="1"/>
    </xf>
    <xf numFmtId="3" fontId="21" fillId="0" borderId="9" xfId="0" quotePrefix="1" applyNumberFormat="1" applyFont="1" applyBorder="1" applyAlignment="1">
      <alignment horizontal="right" vertical="top"/>
    </xf>
    <xf numFmtId="169" fontId="21" fillId="0" borderId="9" xfId="0" quotePrefix="1" applyNumberFormat="1" applyFont="1" applyBorder="1" applyAlignment="1">
      <alignment horizontal="right" vertical="top"/>
    </xf>
    <xf numFmtId="49" fontId="31" fillId="0" borderId="0" xfId="46" applyAlignment="1">
      <alignment vertical="top" wrapText="1"/>
    </xf>
    <xf numFmtId="0" fontId="26" fillId="40" borderId="0" xfId="56" applyFont="1" applyFill="1" applyAlignment="1">
      <alignment horizontal="left"/>
    </xf>
    <xf numFmtId="49" fontId="69" fillId="0" borderId="0" xfId="46" applyFont="1" applyAlignment="1" applyProtection="1"/>
    <xf numFmtId="168" fontId="21" fillId="0" borderId="0" xfId="0" applyNumberFormat="1" applyFont="1" applyAlignment="1">
      <alignment horizontal="center" vertical="top"/>
    </xf>
    <xf numFmtId="3" fontId="21" fillId="0" borderId="0" xfId="0" applyNumberFormat="1" applyFont="1" applyAlignment="1">
      <alignment horizontal="center" vertical="top"/>
    </xf>
    <xf numFmtId="169" fontId="25" fillId="0" borderId="112" xfId="0" applyNumberFormat="1" applyFont="1" applyBorder="1" applyAlignment="1">
      <alignment horizontal="right" vertical="top" wrapText="1"/>
    </xf>
    <xf numFmtId="169" fontId="25" fillId="0" borderId="72" xfId="0" applyNumberFormat="1" applyFont="1" applyBorder="1" applyAlignment="1">
      <alignment horizontal="right" vertical="top" wrapText="1"/>
    </xf>
    <xf numFmtId="0" fontId="80" fillId="0" borderId="0" xfId="0" applyFont="1" applyAlignment="1">
      <alignment vertical="top"/>
    </xf>
    <xf numFmtId="0" fontId="24" fillId="34" borderId="73" xfId="42" applyBorder="1" applyAlignment="1">
      <alignment horizontal="center" wrapText="1"/>
    </xf>
    <xf numFmtId="0" fontId="24" fillId="34" borderId="71" xfId="0" applyFont="1" applyFill="1" applyBorder="1" applyAlignment="1">
      <alignment horizontal="center" wrapText="1"/>
    </xf>
    <xf numFmtId="0" fontId="48" fillId="0" borderId="0" xfId="0" applyFont="1" applyAlignment="1">
      <alignment horizontal="left" vertical="top"/>
    </xf>
    <xf numFmtId="169" fontId="21" fillId="0" borderId="76" xfId="0" applyNumberFormat="1" applyFont="1" applyBorder="1" applyAlignment="1">
      <alignment horizontal="right" vertical="top"/>
    </xf>
    <xf numFmtId="0" fontId="24" fillId="34" borderId="18" xfId="42" applyBorder="1" applyAlignment="1">
      <alignment horizontal="left"/>
    </xf>
    <xf numFmtId="169" fontId="21" fillId="0" borderId="10" xfId="0" applyNumberFormat="1" applyFont="1" applyBorder="1" applyAlignment="1">
      <alignment vertical="top" wrapText="1"/>
    </xf>
    <xf numFmtId="169" fontId="21" fillId="0" borderId="76" xfId="0" applyNumberFormat="1" applyFont="1" applyBorder="1" applyAlignment="1">
      <alignment vertical="top" wrapText="1"/>
    </xf>
    <xf numFmtId="169" fontId="21" fillId="0" borderId="64" xfId="0" applyNumberFormat="1" applyFont="1" applyBorder="1" applyAlignment="1">
      <alignment horizontal="right" vertical="top"/>
    </xf>
    <xf numFmtId="0" fontId="24" fillId="34" borderId="25" xfId="42" applyAlignment="1">
      <alignment horizontal="center"/>
    </xf>
    <xf numFmtId="0" fontId="24" fillId="34" borderId="25" xfId="42" applyAlignment="1">
      <alignment horizontal="left"/>
    </xf>
    <xf numFmtId="0" fontId="14" fillId="0" borderId="0" xfId="0" applyFont="1"/>
    <xf numFmtId="0" fontId="14" fillId="0" borderId="0" xfId="0" applyFont="1" applyAlignment="1">
      <alignment horizontal="center" wrapText="1"/>
    </xf>
    <xf numFmtId="0" fontId="24" fillId="34" borderId="18" xfId="42" applyBorder="1" applyAlignment="1">
      <alignment horizontal="center"/>
    </xf>
    <xf numFmtId="0" fontId="24" fillId="34" borderId="73" xfId="42" applyBorder="1" applyAlignment="1">
      <alignment horizontal="center"/>
    </xf>
    <xf numFmtId="0" fontId="24" fillId="34" borderId="74" xfId="42" applyBorder="1" applyAlignment="1">
      <alignment horizontal="center"/>
    </xf>
    <xf numFmtId="0" fontId="24" fillId="34" borderId="79" xfId="42" applyBorder="1" applyAlignment="1">
      <alignment horizontal="center"/>
    </xf>
    <xf numFmtId="0" fontId="24" fillId="34" borderId="109" xfId="0" applyFont="1" applyFill="1" applyBorder="1" applyAlignment="1">
      <alignment horizontal="center" wrapText="1"/>
    </xf>
    <xf numFmtId="0" fontId="24" fillId="34" borderId="110" xfId="0" applyFont="1" applyFill="1" applyBorder="1" applyAlignment="1">
      <alignment horizontal="center" wrapText="1"/>
    </xf>
    <xf numFmtId="0" fontId="24" fillId="34" borderId="104" xfId="42" applyBorder="1" applyAlignment="1">
      <alignment horizontal="center"/>
    </xf>
    <xf numFmtId="0" fontId="24" fillId="32" borderId="0" xfId="0" applyFont="1" applyFill="1"/>
    <xf numFmtId="0" fontId="62" fillId="34" borderId="71" xfId="42" applyFont="1" applyBorder="1" applyAlignment="1">
      <alignment horizontal="left"/>
    </xf>
    <xf numFmtId="0" fontId="62" fillId="34" borderId="71" xfId="42" applyFont="1" applyBorder="1" applyAlignment="1">
      <alignment horizontal="center"/>
    </xf>
    <xf numFmtId="0" fontId="62" fillId="34" borderId="25" xfId="42" applyFont="1" applyAlignment="1">
      <alignment horizontal="center"/>
    </xf>
    <xf numFmtId="0" fontId="24" fillId="0" borderId="0" xfId="0" applyFont="1" applyAlignment="1">
      <alignment horizontal="center" wrapText="1"/>
    </xf>
    <xf numFmtId="0" fontId="77" fillId="34" borderId="24" xfId="42" applyFont="1" applyBorder="1" applyAlignment="1">
      <alignment horizontal="center"/>
    </xf>
    <xf numFmtId="0" fontId="77" fillId="34" borderId="25" xfId="42" applyFont="1" applyAlignment="1">
      <alignment horizontal="center"/>
    </xf>
    <xf numFmtId="0" fontId="24" fillId="34" borderId="71" xfId="0" applyFont="1" applyFill="1" applyBorder="1" applyAlignment="1">
      <alignment horizontal="left"/>
    </xf>
    <xf numFmtId="0" fontId="24" fillId="34" borderId="73" xfId="0" applyFont="1" applyFill="1" applyBorder="1" applyAlignment="1">
      <alignment horizontal="left"/>
    </xf>
    <xf numFmtId="0" fontId="24" fillId="34" borderId="73" xfId="0" applyFont="1" applyFill="1" applyBorder="1" applyAlignment="1">
      <alignment horizontal="center"/>
    </xf>
    <xf numFmtId="0" fontId="24" fillId="34" borderId="74" xfId="0" applyFont="1" applyFill="1" applyBorder="1" applyAlignment="1">
      <alignment horizontal="center"/>
    </xf>
    <xf numFmtId="0" fontId="18" fillId="0" borderId="0" xfId="0" applyFont="1"/>
    <xf numFmtId="0" fontId="62" fillId="34" borderId="18" xfId="42" applyFont="1" applyBorder="1" applyAlignment="1">
      <alignment horizontal="center"/>
    </xf>
    <xf numFmtId="0" fontId="66" fillId="0" borderId="0" xfId="0" applyFont="1"/>
    <xf numFmtId="0" fontId="17" fillId="0" borderId="0" xfId="0" applyFont="1" applyAlignment="1">
      <alignment horizontal="center" wrapText="1"/>
    </xf>
    <xf numFmtId="0" fontId="24" fillId="41" borderId="87" xfId="56" applyFont="1" applyFill="1" applyBorder="1" applyAlignment="1">
      <alignment horizontal="left"/>
    </xf>
    <xf numFmtId="0" fontId="24" fillId="41" borderId="88" xfId="56" applyFont="1" applyFill="1" applyBorder="1" applyAlignment="1">
      <alignment horizontal="center"/>
    </xf>
    <xf numFmtId="170" fontId="24" fillId="34" borderId="71" xfId="42" applyNumberFormat="1" applyBorder="1" applyAlignment="1">
      <alignment horizontal="center"/>
    </xf>
    <xf numFmtId="0" fontId="32" fillId="0" borderId="0" xfId="2" applyAlignment="1">
      <alignment horizontal="center"/>
    </xf>
    <xf numFmtId="0" fontId="24" fillId="34" borderId="113" xfId="42" applyBorder="1" applyAlignment="1">
      <alignment horizontal="center" wrapText="1"/>
    </xf>
    <xf numFmtId="0" fontId="24" fillId="34" borderId="24" xfId="42" applyBorder="1" applyAlignment="1">
      <alignment horizontal="center" wrapText="1"/>
    </xf>
    <xf numFmtId="168" fontId="32" fillId="0" borderId="0" xfId="0" applyNumberFormat="1" applyFont="1" applyAlignment="1">
      <alignment vertical="top" wrapText="1"/>
    </xf>
    <xf numFmtId="168" fontId="21" fillId="0" borderId="0" xfId="0" applyNumberFormat="1" applyFont="1" applyAlignment="1">
      <alignment vertical="top" wrapText="1"/>
    </xf>
    <xf numFmtId="0" fontId="25" fillId="0" borderId="0" xfId="0" applyFont="1" applyAlignment="1">
      <alignment horizontal="left" vertical="top" wrapText="1"/>
    </xf>
    <xf numFmtId="0" fontId="24" fillId="34" borderId="105" xfId="42" applyBorder="1" applyAlignment="1">
      <alignment horizontal="center" wrapText="1"/>
    </xf>
    <xf numFmtId="3" fontId="21" fillId="40" borderId="9" xfId="0" applyNumberFormat="1" applyFont="1" applyFill="1" applyBorder="1" applyAlignment="1">
      <alignment horizontal="right" vertical="top"/>
    </xf>
    <xf numFmtId="169" fontId="21" fillId="40" borderId="9" xfId="0" applyNumberFormat="1" applyFont="1" applyFill="1" applyBorder="1" applyAlignment="1">
      <alignment horizontal="right" vertical="top"/>
    </xf>
    <xf numFmtId="3" fontId="25" fillId="40" borderId="9" xfId="0" applyNumberFormat="1" applyFont="1" applyFill="1" applyBorder="1" applyAlignment="1">
      <alignment horizontal="right" vertical="top"/>
    </xf>
    <xf numFmtId="169" fontId="25" fillId="40" borderId="9" xfId="0" applyNumberFormat="1" applyFont="1" applyFill="1" applyBorder="1" applyAlignment="1">
      <alignment horizontal="right" vertical="top"/>
    </xf>
    <xf numFmtId="3" fontId="21" fillId="40" borderId="64" xfId="0" applyNumberFormat="1" applyFont="1" applyFill="1" applyBorder="1" applyAlignment="1">
      <alignment horizontal="right" vertical="top"/>
    </xf>
    <xf numFmtId="169" fontId="25" fillId="40" borderId="53" xfId="0" applyNumberFormat="1" applyFont="1" applyFill="1" applyBorder="1" applyAlignment="1">
      <alignment horizontal="right" vertical="top"/>
    </xf>
    <xf numFmtId="3" fontId="21" fillId="0" borderId="98" xfId="0" applyNumberFormat="1" applyFont="1" applyBorder="1" applyAlignment="1">
      <alignment horizontal="right" vertical="top"/>
    </xf>
    <xf numFmtId="169" fontId="21" fillId="0" borderId="98" xfId="0" applyNumberFormat="1" applyFont="1" applyBorder="1" applyAlignment="1">
      <alignment horizontal="right" vertical="top"/>
    </xf>
    <xf numFmtId="3" fontId="25" fillId="0" borderId="98" xfId="0" applyNumberFormat="1" applyFont="1" applyBorder="1" applyAlignment="1">
      <alignment horizontal="right" vertical="top"/>
    </xf>
    <xf numFmtId="169" fontId="25" fillId="0" borderId="98" xfId="0" applyNumberFormat="1" applyFont="1" applyBorder="1" applyAlignment="1">
      <alignment horizontal="right" vertical="top"/>
    </xf>
    <xf numFmtId="0" fontId="25" fillId="0" borderId="9" xfId="0" applyFont="1" applyBorder="1" applyAlignment="1">
      <alignment horizontal="left" vertical="top"/>
    </xf>
    <xf numFmtId="0" fontId="21" fillId="0" borderId="65" xfId="0" applyFont="1" applyBorder="1" applyAlignment="1">
      <alignment horizontal="left" vertical="top" wrapText="1"/>
    </xf>
    <xf numFmtId="0" fontId="21" fillId="0" borderId="70" xfId="0" applyFont="1" applyBorder="1" applyAlignment="1">
      <alignment horizontal="left" vertical="top" wrapText="1"/>
    </xf>
    <xf numFmtId="0" fontId="25" fillId="0" borderId="9" xfId="0" applyFont="1" applyBorder="1" applyAlignment="1">
      <alignment vertical="top"/>
    </xf>
    <xf numFmtId="3" fontId="21" fillId="0" borderId="8" xfId="0" applyNumberFormat="1" applyFont="1" applyBorder="1" applyAlignment="1">
      <alignment horizontal="right" vertical="top"/>
    </xf>
    <xf numFmtId="3" fontId="21" fillId="0" borderId="67" xfId="0" applyNumberFormat="1" applyFont="1" applyBorder="1" applyAlignment="1">
      <alignment horizontal="right" vertical="top"/>
    </xf>
    <xf numFmtId="3" fontId="21" fillId="0" borderId="16" xfId="0" applyNumberFormat="1" applyFont="1" applyBorder="1" applyAlignment="1">
      <alignment horizontal="right" vertical="top"/>
    </xf>
    <xf numFmtId="3" fontId="21" fillId="0" borderId="15" xfId="0" applyNumberFormat="1" applyFont="1" applyBorder="1" applyAlignment="1">
      <alignment horizontal="right" vertical="top"/>
    </xf>
    <xf numFmtId="3" fontId="21" fillId="0" borderId="44" xfId="0" applyNumberFormat="1" applyFont="1" applyBorder="1" applyAlignment="1">
      <alignment horizontal="right" vertical="top"/>
    </xf>
    <xf numFmtId="3" fontId="21" fillId="0" borderId="16" xfId="0" applyNumberFormat="1" applyFont="1" applyBorder="1" applyAlignment="1">
      <alignment horizontal="right" vertical="top" wrapText="1"/>
    </xf>
    <xf numFmtId="3" fontId="21" fillId="0" borderId="32" xfId="0" applyNumberFormat="1" applyFont="1" applyBorder="1" applyAlignment="1">
      <alignment horizontal="right" vertical="top" wrapText="1"/>
    </xf>
    <xf numFmtId="169" fontId="21" fillId="0" borderId="16" xfId="0" applyNumberFormat="1" applyFont="1" applyBorder="1" applyAlignment="1">
      <alignment horizontal="right" vertical="top" wrapText="1"/>
    </xf>
    <xf numFmtId="169" fontId="21" fillId="0" borderId="32" xfId="0" applyNumberFormat="1" applyFont="1" applyBorder="1" applyAlignment="1">
      <alignment horizontal="right" vertical="top" wrapText="1"/>
    </xf>
    <xf numFmtId="3" fontId="25" fillId="0" borderId="16" xfId="0" applyNumberFormat="1" applyFont="1" applyBorder="1" applyAlignment="1">
      <alignment horizontal="right" vertical="top" wrapText="1"/>
    </xf>
    <xf numFmtId="3" fontId="25" fillId="0" borderId="32" xfId="0" applyNumberFormat="1" applyFont="1" applyBorder="1" applyAlignment="1">
      <alignment horizontal="right" vertical="top" wrapText="1"/>
    </xf>
    <xf numFmtId="169" fontId="25" fillId="0" borderId="97" xfId="0" applyNumberFormat="1" applyFont="1" applyBorder="1" applyAlignment="1">
      <alignment horizontal="right" vertical="top" wrapText="1"/>
    </xf>
    <xf numFmtId="169" fontId="25" fillId="0" borderId="95" xfId="0" applyNumberFormat="1" applyFont="1" applyBorder="1" applyAlignment="1">
      <alignment horizontal="right" vertical="top" wrapText="1"/>
    </xf>
    <xf numFmtId="169" fontId="25" fillId="0" borderId="16" xfId="0" applyNumberFormat="1" applyFont="1" applyBorder="1" applyAlignment="1">
      <alignment horizontal="right" vertical="top" wrapText="1"/>
    </xf>
    <xf numFmtId="3" fontId="21" fillId="0" borderId="9" xfId="0" applyNumberFormat="1" applyFont="1" applyBorder="1" applyAlignment="1">
      <alignment horizontal="right" vertical="top" wrapText="1"/>
    </xf>
    <xf numFmtId="169" fontId="21" fillId="0" borderId="9" xfId="0" applyNumberFormat="1" applyFont="1" applyBorder="1" applyAlignment="1">
      <alignment horizontal="right" vertical="top" wrapText="1"/>
    </xf>
    <xf numFmtId="178" fontId="21" fillId="0" borderId="16" xfId="0" applyNumberFormat="1" applyFont="1" applyBorder="1" applyAlignment="1">
      <alignment horizontal="right" vertical="top" wrapText="1"/>
    </xf>
    <xf numFmtId="178" fontId="21" fillId="0" borderId="32" xfId="0" applyNumberFormat="1" applyFont="1" applyBorder="1" applyAlignment="1">
      <alignment horizontal="right" vertical="top" wrapText="1"/>
    </xf>
    <xf numFmtId="178" fontId="21" fillId="0" borderId="9" xfId="0" applyNumberFormat="1" applyFont="1" applyBorder="1" applyAlignment="1">
      <alignment horizontal="right" vertical="top" wrapText="1"/>
    </xf>
    <xf numFmtId="171" fontId="21" fillId="0" borderId="9" xfId="0" applyNumberFormat="1" applyFont="1" applyBorder="1" applyAlignment="1">
      <alignment horizontal="right" vertical="top" wrapText="1"/>
    </xf>
    <xf numFmtId="3" fontId="25" fillId="0" borderId="9" xfId="0" applyNumberFormat="1" applyFont="1" applyBorder="1" applyAlignment="1">
      <alignment horizontal="right" vertical="top" wrapText="1"/>
    </xf>
    <xf numFmtId="169" fontId="25" fillId="0" borderId="22" xfId="0" applyNumberFormat="1" applyFont="1" applyBorder="1" applyAlignment="1">
      <alignment horizontal="right" vertical="top" wrapText="1"/>
    </xf>
    <xf numFmtId="169" fontId="25" fillId="0" borderId="0" xfId="0" applyNumberFormat="1" applyFont="1" applyAlignment="1">
      <alignment horizontal="right" vertical="top" wrapText="1"/>
    </xf>
    <xf numFmtId="169" fontId="25" fillId="0" borderId="9" xfId="0" applyNumberFormat="1" applyFont="1" applyBorder="1" applyAlignment="1">
      <alignment horizontal="right" vertical="top" wrapText="1"/>
    </xf>
    <xf numFmtId="171" fontId="21" fillId="0" borderId="32" xfId="0" applyNumberFormat="1" applyFont="1" applyBorder="1" applyAlignment="1">
      <alignment horizontal="right" vertical="top" wrapText="1"/>
    </xf>
    <xf numFmtId="173" fontId="21" fillId="0" borderId="32" xfId="0" applyNumberFormat="1" applyFont="1" applyBorder="1" applyAlignment="1">
      <alignment horizontal="right" vertical="top" wrapText="1"/>
    </xf>
    <xf numFmtId="173" fontId="21" fillId="0" borderId="9" xfId="0" applyNumberFormat="1" applyFont="1" applyBorder="1" applyAlignment="1">
      <alignment horizontal="right" vertical="top" wrapText="1"/>
    </xf>
    <xf numFmtId="171" fontId="25" fillId="0" borderId="32" xfId="0" applyNumberFormat="1" applyFont="1" applyBorder="1" applyAlignment="1">
      <alignment horizontal="right" vertical="top" wrapText="1"/>
    </xf>
    <xf numFmtId="171" fontId="25" fillId="0" borderId="9" xfId="0" applyNumberFormat="1" applyFont="1" applyBorder="1" applyAlignment="1">
      <alignment horizontal="right" vertical="top" wrapText="1"/>
    </xf>
    <xf numFmtId="173" fontId="25" fillId="0" borderId="9" xfId="0" applyNumberFormat="1" applyFont="1" applyBorder="1" applyAlignment="1">
      <alignment horizontal="right" vertical="top" wrapText="1"/>
    </xf>
    <xf numFmtId="3" fontId="25" fillId="0" borderId="22" xfId="0" applyNumberFormat="1" applyFont="1" applyBorder="1" applyAlignment="1">
      <alignment horizontal="right" vertical="top" wrapText="1"/>
    </xf>
    <xf numFmtId="3" fontId="25" fillId="0" borderId="0" xfId="0" applyNumberFormat="1" applyFont="1" applyAlignment="1">
      <alignment horizontal="right" vertical="top" wrapText="1"/>
    </xf>
    <xf numFmtId="3" fontId="21" fillId="0" borderId="99" xfId="0" applyNumberFormat="1" applyFont="1" applyBorder="1" applyAlignment="1">
      <alignment horizontal="right" vertical="top" wrapText="1"/>
    </xf>
    <xf numFmtId="3" fontId="21" fillId="0" borderId="100" xfId="0" applyNumberFormat="1" applyFont="1" applyBorder="1" applyAlignment="1">
      <alignment horizontal="right" vertical="top" wrapText="1"/>
    </xf>
    <xf numFmtId="3" fontId="25" fillId="0" borderId="100" xfId="0" applyNumberFormat="1" applyFont="1" applyBorder="1" applyAlignment="1">
      <alignment horizontal="right" vertical="top" wrapText="1"/>
    </xf>
    <xf numFmtId="169" fontId="21" fillId="0" borderId="22" xfId="0" applyNumberFormat="1" applyFont="1" applyBorder="1" applyAlignment="1">
      <alignment horizontal="right" vertical="top" wrapText="1"/>
    </xf>
    <xf numFmtId="3" fontId="25" fillId="0" borderId="101" xfId="0" quotePrefix="1" applyNumberFormat="1" applyFont="1" applyBorder="1" applyAlignment="1">
      <alignment horizontal="right" vertical="top" wrapText="1"/>
    </xf>
    <xf numFmtId="3" fontId="21" fillId="0" borderId="6" xfId="0" applyNumberFormat="1" applyFont="1" applyBorder="1" applyAlignment="1">
      <alignment horizontal="left" vertical="top" wrapText="1"/>
    </xf>
    <xf numFmtId="0" fontId="24" fillId="32" borderId="26" xfId="0" applyFont="1" applyFill="1" applyBorder="1" applyAlignment="1">
      <alignment vertical="top"/>
    </xf>
    <xf numFmtId="169" fontId="21" fillId="0" borderId="100" xfId="0" applyNumberFormat="1" applyFont="1" applyBorder="1" applyAlignment="1">
      <alignment horizontal="right" vertical="top" wrapText="1"/>
    </xf>
    <xf numFmtId="169" fontId="25" fillId="0" borderId="32" xfId="0" applyNumberFormat="1" applyFont="1" applyBorder="1" applyAlignment="1">
      <alignment horizontal="right" vertical="top" wrapText="1"/>
    </xf>
    <xf numFmtId="0" fontId="25" fillId="0" borderId="19" xfId="0" applyFont="1" applyBorder="1" applyAlignment="1">
      <alignment horizontal="left" vertical="top" wrapText="1"/>
    </xf>
    <xf numFmtId="0" fontId="25" fillId="0" borderId="29" xfId="0" applyFont="1" applyBorder="1" applyAlignment="1">
      <alignment horizontal="left" vertical="top" wrapText="1"/>
    </xf>
    <xf numFmtId="169" fontId="21" fillId="0" borderId="27" xfId="0" applyNumberFormat="1" applyFont="1" applyBorder="1" applyAlignment="1">
      <alignment horizontal="right" vertical="top" wrapText="1"/>
    </xf>
    <xf numFmtId="170" fontId="25" fillId="0" borderId="64" xfId="43" applyNumberFormat="1" applyFont="1" applyBorder="1">
      <alignment horizontal="left" vertical="top" wrapText="1"/>
    </xf>
    <xf numFmtId="170" fontId="25" fillId="0" borderId="11" xfId="43" applyNumberFormat="1" applyFont="1" applyBorder="1">
      <alignment horizontal="left" vertical="top" wrapText="1"/>
    </xf>
    <xf numFmtId="169" fontId="21" fillId="0" borderId="9" xfId="43" applyNumberFormat="1" applyBorder="1" applyAlignment="1">
      <alignment horizontal="right" vertical="top" wrapText="1"/>
    </xf>
    <xf numFmtId="169" fontId="21" fillId="0" borderId="10" xfId="43" applyNumberFormat="1" applyBorder="1" applyAlignment="1">
      <alignment horizontal="right" vertical="top" wrapText="1"/>
    </xf>
    <xf numFmtId="169" fontId="21" fillId="0" borderId="75" xfId="43" applyNumberFormat="1" applyBorder="1" applyAlignment="1">
      <alignment horizontal="right" vertical="top" wrapText="1"/>
    </xf>
    <xf numFmtId="169" fontId="21" fillId="0" borderId="76" xfId="43" applyNumberFormat="1" applyBorder="1" applyAlignment="1">
      <alignment horizontal="right" vertical="top" wrapText="1"/>
    </xf>
    <xf numFmtId="169" fontId="21" fillId="0" borderId="33" xfId="0" applyNumberFormat="1" applyFont="1" applyBorder="1" applyAlignment="1">
      <alignment horizontal="right" vertical="top" wrapText="1"/>
    </xf>
    <xf numFmtId="169" fontId="21" fillId="0" borderId="78" xfId="0" applyNumberFormat="1" applyFont="1" applyBorder="1" applyAlignment="1">
      <alignment horizontal="right" vertical="top" wrapText="1"/>
    </xf>
    <xf numFmtId="169" fontId="3" fillId="0" borderId="0" xfId="0" applyNumberFormat="1" applyFont="1" applyAlignment="1">
      <alignment vertical="top"/>
    </xf>
    <xf numFmtId="3" fontId="26" fillId="0" borderId="9" xfId="0" applyNumberFormat="1" applyFont="1" applyBorder="1" applyAlignment="1">
      <alignment horizontal="right" vertical="top"/>
    </xf>
    <xf numFmtId="169" fontId="26" fillId="0" borderId="9" xfId="0" applyNumberFormat="1" applyFont="1" applyBorder="1" applyAlignment="1">
      <alignment horizontal="right" vertical="top"/>
    </xf>
    <xf numFmtId="3" fontId="27" fillId="0" borderId="9" xfId="0" applyNumberFormat="1" applyFont="1" applyBorder="1" applyAlignment="1">
      <alignment horizontal="right" vertical="top"/>
    </xf>
    <xf numFmtId="169" fontId="27" fillId="0" borderId="9" xfId="0" applyNumberFormat="1" applyFont="1" applyBorder="1" applyAlignment="1">
      <alignment horizontal="right" vertical="top"/>
    </xf>
    <xf numFmtId="3" fontId="26" fillId="0" borderId="75" xfId="0" applyNumberFormat="1" applyFont="1" applyBorder="1" applyAlignment="1">
      <alignment horizontal="right" vertical="top"/>
    </xf>
    <xf numFmtId="169" fontId="26" fillId="0" borderId="75" xfId="0" applyNumberFormat="1" applyFont="1" applyBorder="1" applyAlignment="1">
      <alignment horizontal="right" vertical="top"/>
    </xf>
    <xf numFmtId="3" fontId="27" fillId="0" borderId="75" xfId="0" applyNumberFormat="1" applyFont="1" applyBorder="1" applyAlignment="1">
      <alignment horizontal="right" vertical="top"/>
    </xf>
    <xf numFmtId="169" fontId="27" fillId="0" borderId="75" xfId="0" applyNumberFormat="1" applyFont="1" applyBorder="1" applyAlignment="1">
      <alignment horizontal="right" vertical="top"/>
    </xf>
    <xf numFmtId="3" fontId="21" fillId="37" borderId="50" xfId="0" applyNumberFormat="1" applyFont="1" applyFill="1" applyBorder="1" applyAlignment="1">
      <alignment horizontal="right" vertical="top"/>
    </xf>
    <xf numFmtId="169" fontId="21" fillId="37" borderId="50" xfId="0" applyNumberFormat="1" applyFont="1" applyFill="1" applyBorder="1" applyAlignment="1">
      <alignment horizontal="right" vertical="top"/>
    </xf>
    <xf numFmtId="3" fontId="25" fillId="37" borderId="50" xfId="0" applyNumberFormat="1" applyFont="1" applyFill="1" applyBorder="1" applyAlignment="1">
      <alignment horizontal="right" vertical="top"/>
    </xf>
    <xf numFmtId="169" fontId="25" fillId="0" borderId="36" xfId="0" applyNumberFormat="1" applyFont="1" applyBorder="1" applyAlignment="1">
      <alignment horizontal="right" vertical="top"/>
    </xf>
    <xf numFmtId="3" fontId="21" fillId="37" borderId="82" xfId="0" applyNumberFormat="1" applyFont="1" applyFill="1" applyBorder="1" applyAlignment="1">
      <alignment horizontal="right" vertical="top"/>
    </xf>
    <xf numFmtId="169" fontId="21" fillId="37" borderId="82" xfId="0" applyNumberFormat="1" applyFont="1" applyFill="1" applyBorder="1" applyAlignment="1">
      <alignment horizontal="right" vertical="top"/>
    </xf>
    <xf numFmtId="3" fontId="25" fillId="37" borderId="82" xfId="0" applyNumberFormat="1" applyFont="1" applyFill="1" applyBorder="1" applyAlignment="1">
      <alignment horizontal="right" vertical="top"/>
    </xf>
    <xf numFmtId="169" fontId="25" fillId="0" borderId="81" xfId="0" applyNumberFormat="1" applyFont="1" applyBorder="1" applyAlignment="1">
      <alignment horizontal="right" vertical="top"/>
    </xf>
    <xf numFmtId="3" fontId="25" fillId="0" borderId="50" xfId="0" applyNumberFormat="1" applyFont="1" applyBorder="1" applyAlignment="1">
      <alignment horizontal="right" vertical="top"/>
    </xf>
    <xf numFmtId="169" fontId="25" fillId="0" borderId="106" xfId="0" applyNumberFormat="1" applyFont="1" applyBorder="1" applyAlignment="1">
      <alignment horizontal="right" vertical="top"/>
    </xf>
    <xf numFmtId="3" fontId="21" fillId="0" borderId="82" xfId="0" applyNumberFormat="1" applyFont="1" applyBorder="1" applyAlignment="1">
      <alignment horizontal="right" vertical="top"/>
    </xf>
    <xf numFmtId="169" fontId="21" fillId="0" borderId="82" xfId="0" applyNumberFormat="1" applyFont="1" applyBorder="1" applyAlignment="1">
      <alignment horizontal="right" vertical="top"/>
    </xf>
    <xf numFmtId="3" fontId="25" fillId="0" borderId="82" xfId="0" applyNumberFormat="1" applyFont="1" applyBorder="1" applyAlignment="1">
      <alignment horizontal="right" vertical="top"/>
    </xf>
    <xf numFmtId="169" fontId="25" fillId="0" borderId="111" xfId="0" applyNumberFormat="1" applyFont="1" applyBorder="1" applyAlignment="1">
      <alignment horizontal="right" vertical="top"/>
    </xf>
    <xf numFmtId="0" fontId="21" fillId="0" borderId="20" xfId="0" applyFont="1" applyBorder="1" applyAlignment="1">
      <alignment horizontal="left" vertical="top" wrapText="1"/>
    </xf>
    <xf numFmtId="169" fontId="25" fillId="0" borderId="75" xfId="0" applyNumberFormat="1" applyFont="1" applyBorder="1" applyAlignment="1">
      <alignment horizontal="right" vertical="top"/>
    </xf>
    <xf numFmtId="169" fontId="21" fillId="0" borderId="0" xfId="0" applyNumberFormat="1" applyFont="1" applyAlignment="1">
      <alignment vertical="top"/>
    </xf>
    <xf numFmtId="3" fontId="21" fillId="0" borderId="0" xfId="0" applyNumberFormat="1" applyFont="1" applyAlignment="1">
      <alignment vertical="top"/>
    </xf>
    <xf numFmtId="0" fontId="21" fillId="0" borderId="9" xfId="0" applyFont="1" applyBorder="1" applyAlignment="1">
      <alignment horizontal="left" vertical="top" wrapText="1"/>
    </xf>
    <xf numFmtId="0" fontId="21" fillId="0" borderId="55" xfId="0" applyFont="1" applyBorder="1" applyAlignment="1">
      <alignment horizontal="left" vertical="top" wrapText="1"/>
    </xf>
    <xf numFmtId="0" fontId="21" fillId="0" borderId="27" xfId="0" applyFont="1" applyBorder="1" applyAlignment="1">
      <alignment horizontal="left" vertical="top" wrapText="1"/>
    </xf>
    <xf numFmtId="3" fontId="21" fillId="37" borderId="10" xfId="0" applyNumberFormat="1" applyFont="1" applyFill="1" applyBorder="1" applyAlignment="1">
      <alignment horizontal="right" vertical="top"/>
    </xf>
    <xf numFmtId="169" fontId="21" fillId="37" borderId="10" xfId="0" applyNumberFormat="1" applyFont="1" applyFill="1" applyBorder="1" applyAlignment="1">
      <alignment horizontal="right" vertical="top"/>
    </xf>
    <xf numFmtId="169" fontId="25" fillId="0" borderId="76" xfId="0" applyNumberFormat="1" applyFont="1" applyBorder="1" applyAlignment="1">
      <alignment horizontal="right" vertical="top"/>
    </xf>
    <xf numFmtId="171" fontId="21" fillId="0" borderId="0" xfId="0" applyNumberFormat="1" applyFont="1" applyAlignment="1">
      <alignment vertical="top"/>
    </xf>
    <xf numFmtId="168" fontId="0" fillId="0" borderId="0" xfId="0" applyNumberFormat="1" applyAlignment="1">
      <alignment vertical="top"/>
    </xf>
    <xf numFmtId="0" fontId="44" fillId="38" borderId="0" xfId="0" applyFont="1" applyFill="1" applyAlignment="1">
      <alignment horizontal="center" vertical="top" wrapText="1"/>
    </xf>
    <xf numFmtId="172" fontId="45" fillId="37" borderId="0" xfId="0" applyNumberFormat="1" applyFont="1" applyFill="1" applyAlignment="1">
      <alignment horizontal="right" vertical="top"/>
    </xf>
    <xf numFmtId="0" fontId="0" fillId="0" borderId="38" xfId="0" applyBorder="1" applyAlignment="1">
      <alignment vertical="top"/>
    </xf>
    <xf numFmtId="2" fontId="21" fillId="0" borderId="0" xfId="0" applyNumberFormat="1" applyFont="1" applyAlignment="1">
      <alignment vertical="top"/>
    </xf>
    <xf numFmtId="168" fontId="21" fillId="0" borderId="0" xfId="0" applyNumberFormat="1" applyFont="1" applyAlignment="1">
      <alignment vertical="top"/>
    </xf>
    <xf numFmtId="0" fontId="20" fillId="0" borderId="0" xfId="0" applyFont="1" applyAlignment="1">
      <alignment vertical="top"/>
    </xf>
    <xf numFmtId="169" fontId="0" fillId="0" borderId="0" xfId="0" applyNumberFormat="1" applyAlignment="1">
      <alignment vertical="top"/>
    </xf>
    <xf numFmtId="0" fontId="67" fillId="0" borderId="0" xfId="0" applyFont="1"/>
    <xf numFmtId="0" fontId="24" fillId="34" borderId="25" xfId="42" applyAlignment="1">
      <alignment horizontal="center" vertical="top" wrapText="1"/>
    </xf>
    <xf numFmtId="0" fontId="24" fillId="34" borderId="25" xfId="42" applyAlignment="1">
      <alignment horizontal="left" vertical="top" wrapText="1"/>
    </xf>
    <xf numFmtId="179" fontId="21" fillId="0" borderId="6" xfId="0" applyNumberFormat="1" applyFont="1" applyBorder="1" applyAlignment="1">
      <alignment horizontal="right" vertical="top" wrapText="1"/>
    </xf>
    <xf numFmtId="172" fontId="21" fillId="0" borderId="7" xfId="0" applyNumberFormat="1" applyFont="1" applyBorder="1" applyAlignment="1">
      <alignment horizontal="right" vertical="top" wrapText="1"/>
    </xf>
    <xf numFmtId="0" fontId="64" fillId="0" borderId="0" xfId="0" applyFont="1" applyAlignment="1">
      <alignment vertical="top" wrapText="1"/>
    </xf>
    <xf numFmtId="0" fontId="64" fillId="0" borderId="0" xfId="0" applyFont="1" applyAlignment="1">
      <alignment horizontal="right" vertical="top" wrapText="1"/>
    </xf>
    <xf numFmtId="0" fontId="25" fillId="42" borderId="0" xfId="0" applyFont="1" applyFill="1" applyAlignment="1">
      <alignment horizontal="center" vertical="top" wrapText="1"/>
    </xf>
    <xf numFmtId="0" fontId="25" fillId="42" borderId="0" xfId="0" applyFont="1" applyFill="1" applyAlignment="1">
      <alignment horizontal="left" vertical="top" wrapText="1"/>
    </xf>
    <xf numFmtId="3" fontId="21" fillId="42" borderId="0" xfId="0" applyNumberFormat="1" applyFont="1" applyFill="1" applyAlignment="1">
      <alignment horizontal="right" vertical="top" wrapText="1"/>
    </xf>
    <xf numFmtId="0" fontId="64" fillId="42" borderId="0" xfId="0" applyFont="1" applyFill="1" applyAlignment="1">
      <alignment vertical="top" wrapText="1"/>
    </xf>
    <xf numFmtId="0" fontId="64" fillId="42" borderId="0" xfId="0" applyFont="1" applyFill="1" applyAlignment="1">
      <alignment horizontal="right" vertical="top" wrapText="1"/>
    </xf>
    <xf numFmtId="169" fontId="21" fillId="42" borderId="0" xfId="0" applyNumberFormat="1" applyFont="1" applyFill="1" applyAlignment="1">
      <alignment horizontal="right" vertical="top" wrapText="1"/>
    </xf>
    <xf numFmtId="0" fontId="21" fillId="42" borderId="0" xfId="0" applyFont="1" applyFill="1" applyAlignment="1">
      <alignment horizontal="right" vertical="top" wrapText="1"/>
    </xf>
    <xf numFmtId="0" fontId="38" fillId="42" borderId="0" xfId="0" applyFont="1" applyFill="1" applyAlignment="1">
      <alignment horizontal="center" vertical="top" wrapText="1"/>
    </xf>
    <xf numFmtId="4" fontId="21" fillId="0" borderId="0" xfId="0" applyNumberFormat="1" applyFont="1" applyAlignment="1">
      <alignment horizontal="right" vertical="top" wrapText="1"/>
    </xf>
    <xf numFmtId="179" fontId="25" fillId="0" borderId="44" xfId="0" applyNumberFormat="1" applyFont="1" applyBorder="1" applyAlignment="1">
      <alignment horizontal="right" vertical="top" wrapText="1"/>
    </xf>
    <xf numFmtId="172" fontId="25" fillId="0" borderId="72" xfId="0" applyNumberFormat="1" applyFont="1" applyBorder="1" applyAlignment="1">
      <alignment horizontal="right" vertical="top" wrapText="1"/>
    </xf>
    <xf numFmtId="3" fontId="21" fillId="0" borderId="64" xfId="0" applyNumberFormat="1" applyFont="1" applyBorder="1" applyAlignment="1">
      <alignment vertical="top"/>
    </xf>
    <xf numFmtId="3" fontId="21" fillId="0" borderId="9" xfId="0" applyNumberFormat="1" applyFont="1" applyBorder="1" applyAlignment="1">
      <alignment vertical="top"/>
    </xf>
    <xf numFmtId="168" fontId="21" fillId="0" borderId="64" xfId="0" applyNumberFormat="1" applyFont="1" applyBorder="1" applyAlignment="1">
      <alignment vertical="top"/>
    </xf>
    <xf numFmtId="168" fontId="21" fillId="0" borderId="9" xfId="0" applyNumberFormat="1" applyFont="1" applyBorder="1" applyAlignment="1">
      <alignment vertical="top"/>
    </xf>
    <xf numFmtId="169" fontId="21" fillId="0" borderId="64" xfId="0" applyNumberFormat="1" applyFont="1" applyBorder="1" applyAlignment="1">
      <alignment vertical="top"/>
    </xf>
    <xf numFmtId="169" fontId="21" fillId="0" borderId="9" xfId="0" applyNumberFormat="1" applyFont="1" applyBorder="1" applyAlignment="1">
      <alignment vertical="top"/>
    </xf>
    <xf numFmtId="0" fontId="6" fillId="0" borderId="11" xfId="0" applyFont="1" applyBorder="1" applyAlignment="1">
      <alignment horizontal="left" vertical="top" wrapText="1"/>
    </xf>
    <xf numFmtId="0" fontId="3" fillId="0" borderId="9" xfId="0" applyFont="1" applyBorder="1" applyAlignment="1">
      <alignment vertical="top" wrapText="1"/>
    </xf>
    <xf numFmtId="3" fontId="3" fillId="0" borderId="9" xfId="0" applyNumberFormat="1" applyFont="1" applyBorder="1" applyAlignment="1">
      <alignment vertical="top" wrapText="1"/>
    </xf>
    <xf numFmtId="169" fontId="3" fillId="0" borderId="9" xfId="0" applyNumberFormat="1" applyFont="1" applyBorder="1" applyAlignment="1">
      <alignment vertical="top" wrapText="1"/>
    </xf>
    <xf numFmtId="169" fontId="3" fillId="0" borderId="10" xfId="0" applyNumberFormat="1" applyFont="1" applyBorder="1" applyAlignment="1">
      <alignment vertical="top" wrapText="1"/>
    </xf>
    <xf numFmtId="0" fontId="3" fillId="0" borderId="0" xfId="0" applyFont="1" applyAlignment="1">
      <alignment vertical="top"/>
    </xf>
    <xf numFmtId="0" fontId="24" fillId="0" borderId="41" xfId="0" applyFont="1" applyBorder="1" applyAlignment="1">
      <alignment horizontal="left" vertical="top" wrapText="1"/>
    </xf>
    <xf numFmtId="0" fontId="3" fillId="0" borderId="9" xfId="0" applyFont="1" applyBorder="1" applyAlignment="1">
      <alignment vertical="top"/>
    </xf>
    <xf numFmtId="0" fontId="54" fillId="0" borderId="0" xfId="0" applyFont="1" applyAlignment="1">
      <alignment vertical="top"/>
    </xf>
    <xf numFmtId="0" fontId="52" fillId="0" borderId="0" xfId="0" applyFont="1" applyAlignment="1">
      <alignment horizontal="center" vertical="top"/>
    </xf>
    <xf numFmtId="0" fontId="3" fillId="0" borderId="75" xfId="0" applyFont="1" applyBorder="1" applyAlignment="1">
      <alignment vertical="top" wrapText="1"/>
    </xf>
    <xf numFmtId="169" fontId="3" fillId="0" borderId="75" xfId="0" applyNumberFormat="1" applyFont="1" applyBorder="1" applyAlignment="1">
      <alignment vertical="top" wrapText="1"/>
    </xf>
    <xf numFmtId="169" fontId="3" fillId="0" borderId="76" xfId="0" applyNumberFormat="1" applyFont="1" applyBorder="1" applyAlignment="1">
      <alignment vertical="top" wrapText="1"/>
    </xf>
    <xf numFmtId="0" fontId="6" fillId="0" borderId="11" xfId="0" applyFont="1" applyBorder="1" applyAlignment="1">
      <alignment vertical="top" wrapText="1"/>
    </xf>
    <xf numFmtId="169" fontId="21" fillId="0" borderId="10" xfId="0" quotePrefix="1" applyNumberFormat="1" applyFont="1" applyBorder="1" applyAlignment="1">
      <alignment horizontal="right" vertical="top" wrapText="1"/>
    </xf>
    <xf numFmtId="0" fontId="24" fillId="0" borderId="41" xfId="0" applyFont="1" applyBorder="1" applyAlignment="1">
      <alignment vertical="top" wrapText="1"/>
    </xf>
    <xf numFmtId="3" fontId="3" fillId="0" borderId="75" xfId="0" applyNumberFormat="1" applyFont="1" applyBorder="1" applyAlignment="1">
      <alignment vertical="top" wrapText="1"/>
    </xf>
    <xf numFmtId="0" fontId="3" fillId="32" borderId="48" xfId="0" applyFont="1" applyFill="1" applyBorder="1" applyAlignment="1">
      <alignment vertical="top" wrapText="1"/>
    </xf>
    <xf numFmtId="3" fontId="3" fillId="0" borderId="48" xfId="0" applyNumberFormat="1" applyFont="1" applyBorder="1" applyAlignment="1">
      <alignment vertical="top" wrapText="1"/>
    </xf>
    <xf numFmtId="169" fontId="3" fillId="0" borderId="48" xfId="0" applyNumberFormat="1" applyFont="1" applyBorder="1" applyAlignment="1">
      <alignment vertical="top" wrapText="1"/>
    </xf>
    <xf numFmtId="169" fontId="3" fillId="0" borderId="35" xfId="0" applyNumberFormat="1" applyFont="1" applyBorder="1" applyAlignment="1">
      <alignment vertical="top" wrapText="1"/>
    </xf>
    <xf numFmtId="0" fontId="3" fillId="32" borderId="50" xfId="0" applyFont="1" applyFill="1" applyBorder="1" applyAlignment="1">
      <alignment vertical="top" wrapText="1"/>
    </xf>
    <xf numFmtId="3" fontId="3" fillId="0" borderId="50" xfId="0" applyNumberFormat="1" applyFont="1" applyBorder="1" applyAlignment="1">
      <alignment vertical="top" wrapText="1"/>
    </xf>
    <xf numFmtId="169" fontId="3" fillId="0" borderId="50" xfId="0" applyNumberFormat="1" applyFont="1" applyBorder="1" applyAlignment="1">
      <alignment vertical="top" wrapText="1"/>
    </xf>
    <xf numFmtId="169" fontId="3" fillId="0" borderId="36" xfId="0" applyNumberFormat="1" applyFont="1" applyBorder="1" applyAlignment="1">
      <alignment vertical="top" wrapText="1"/>
    </xf>
    <xf numFmtId="0" fontId="3" fillId="32" borderId="82" xfId="0" applyFont="1" applyFill="1" applyBorder="1" applyAlignment="1">
      <alignment vertical="top" wrapText="1"/>
    </xf>
    <xf numFmtId="169" fontId="3" fillId="0" borderId="82" xfId="0" applyNumberFormat="1" applyFont="1" applyBorder="1" applyAlignment="1">
      <alignment vertical="top" wrapText="1"/>
    </xf>
    <xf numFmtId="169" fontId="3" fillId="0" borderId="81" xfId="0" applyNumberFormat="1" applyFont="1" applyBorder="1" applyAlignment="1">
      <alignment vertical="top" wrapText="1"/>
    </xf>
    <xf numFmtId="3" fontId="21" fillId="0" borderId="54" xfId="0" applyNumberFormat="1" applyFont="1" applyBorder="1" applyAlignment="1">
      <alignment horizontal="right" vertical="top" wrapText="1"/>
    </xf>
    <xf numFmtId="3" fontId="21" fillId="0" borderId="55" xfId="0" applyNumberFormat="1" applyFont="1" applyBorder="1" applyAlignment="1">
      <alignment horizontal="right" vertical="top" wrapText="1"/>
    </xf>
    <xf numFmtId="177" fontId="21" fillId="0" borderId="0" xfId="0" applyNumberFormat="1" applyFont="1" applyAlignment="1">
      <alignment vertical="top"/>
    </xf>
    <xf numFmtId="0" fontId="25" fillId="0" borderId="58" xfId="0" applyFont="1" applyBorder="1" applyAlignment="1">
      <alignment horizontal="left" vertical="top" wrapText="1"/>
    </xf>
    <xf numFmtId="3" fontId="25" fillId="0" borderId="83" xfId="0" applyNumberFormat="1" applyFont="1" applyBorder="1" applyAlignment="1">
      <alignment vertical="top" wrapText="1"/>
    </xf>
    <xf numFmtId="3" fontId="25" fillId="0" borderId="54" xfId="0" applyNumberFormat="1" applyFont="1" applyBorder="1" applyAlignment="1">
      <alignment vertical="top" wrapText="1"/>
    </xf>
    <xf numFmtId="3" fontId="25" fillId="0" borderId="77" xfId="0" applyNumberFormat="1" applyFont="1" applyBorder="1" applyAlignment="1">
      <alignment vertical="top" wrapText="1"/>
    </xf>
    <xf numFmtId="3" fontId="25" fillId="0" borderId="58" xfId="0" applyNumberFormat="1" applyFont="1" applyBorder="1" applyAlignment="1">
      <alignment vertical="top" wrapText="1"/>
    </xf>
    <xf numFmtId="3" fontId="25" fillId="0" borderId="47" xfId="0" applyNumberFormat="1" applyFont="1" applyBorder="1" applyAlignment="1">
      <alignment horizontal="right" vertical="top"/>
    </xf>
    <xf numFmtId="3" fontId="21" fillId="32" borderId="46" xfId="0" applyNumberFormat="1" applyFont="1" applyFill="1" applyBorder="1" applyAlignment="1">
      <alignment horizontal="right" vertical="top" wrapText="1"/>
    </xf>
    <xf numFmtId="3" fontId="21" fillId="0" borderId="46" xfId="0" quotePrefix="1" applyNumberFormat="1" applyFont="1" applyBorder="1" applyAlignment="1">
      <alignment horizontal="right" vertical="top" wrapText="1"/>
    </xf>
    <xf numFmtId="3" fontId="25" fillId="0" borderId="85" xfId="0" applyNumberFormat="1" applyFont="1" applyBorder="1" applyAlignment="1">
      <alignment horizontal="right" vertical="top"/>
    </xf>
    <xf numFmtId="3" fontId="25" fillId="0" borderId="76" xfId="0" applyNumberFormat="1" applyFont="1" applyBorder="1" applyAlignment="1">
      <alignment horizontal="right" vertical="top"/>
    </xf>
    <xf numFmtId="0" fontId="25" fillId="0" borderId="23" xfId="0" applyFont="1" applyBorder="1" applyAlignment="1">
      <alignment horizontal="left" vertical="top"/>
    </xf>
    <xf numFmtId="0" fontId="21" fillId="0" borderId="46" xfId="0" applyFont="1" applyBorder="1" applyAlignment="1">
      <alignment vertical="top" wrapText="1"/>
    </xf>
    <xf numFmtId="169" fontId="21" fillId="0" borderId="46" xfId="0" applyNumberFormat="1" applyFont="1" applyBorder="1" applyAlignment="1">
      <alignment horizontal="right" vertical="top" wrapText="1"/>
    </xf>
    <xf numFmtId="169" fontId="21" fillId="0" borderId="47" xfId="0" applyNumberFormat="1" applyFont="1" applyBorder="1" applyAlignment="1">
      <alignment horizontal="right" vertical="top" wrapText="1"/>
    </xf>
    <xf numFmtId="0" fontId="21" fillId="0" borderId="46" xfId="0" applyFont="1" applyBorder="1" applyAlignment="1">
      <alignment horizontal="left" vertical="top" wrapText="1"/>
    </xf>
    <xf numFmtId="0" fontId="24" fillId="0" borderId="51" xfId="0" applyFont="1" applyBorder="1" applyAlignment="1">
      <alignment horizontal="left" vertical="top"/>
    </xf>
    <xf numFmtId="0" fontId="21" fillId="0" borderId="84" xfId="0" applyFont="1" applyBorder="1" applyAlignment="1">
      <alignment vertical="top" wrapText="1"/>
    </xf>
    <xf numFmtId="0" fontId="25" fillId="0" borderId="57" xfId="0" applyFont="1" applyBorder="1" applyAlignment="1">
      <alignment vertical="top"/>
    </xf>
    <xf numFmtId="169" fontId="25" fillId="0" borderId="10" xfId="0" applyNumberFormat="1" applyFont="1" applyBorder="1" applyAlignment="1">
      <alignment horizontal="right" vertical="top" wrapText="1"/>
    </xf>
    <xf numFmtId="0" fontId="25" fillId="0" borderId="84" xfId="0" applyFont="1" applyBorder="1" applyAlignment="1">
      <alignment horizontal="left" vertical="top" wrapText="1"/>
    </xf>
    <xf numFmtId="3" fontId="48" fillId="0" borderId="0" xfId="0" applyNumberFormat="1" applyFont="1" applyAlignment="1">
      <alignment vertical="top"/>
    </xf>
    <xf numFmtId="0" fontId="37" fillId="0" borderId="0" xfId="0" applyFont="1" applyAlignment="1">
      <alignment horizontal="left"/>
    </xf>
    <xf numFmtId="0" fontId="33" fillId="0" borderId="0" xfId="0" applyFont="1" applyAlignment="1">
      <alignment horizontal="left"/>
    </xf>
    <xf numFmtId="0" fontId="33" fillId="0" borderId="0" xfId="0" applyFont="1" applyAlignment="1">
      <alignment horizontal="left" vertical="top"/>
    </xf>
    <xf numFmtId="0" fontId="21" fillId="0" borderId="0" xfId="0" applyFont="1" applyAlignment="1">
      <alignment horizontal="left" vertical="top"/>
    </xf>
    <xf numFmtId="0" fontId="21" fillId="32" borderId="0" xfId="0" applyFont="1" applyFill="1" applyAlignment="1">
      <alignment horizontal="left"/>
    </xf>
    <xf numFmtId="0" fontId="32" fillId="0" borderId="0" xfId="0" applyFont="1" applyAlignment="1">
      <alignment horizontal="center" vertical="top"/>
    </xf>
    <xf numFmtId="0" fontId="25" fillId="0" borderId="24" xfId="0" applyFont="1" applyBorder="1" applyAlignment="1">
      <alignment horizontal="left" wrapText="1"/>
    </xf>
    <xf numFmtId="0" fontId="32" fillId="0" borderId="0" xfId="0" applyFont="1" applyAlignment="1">
      <alignment horizontal="center" wrapText="1"/>
    </xf>
    <xf numFmtId="168" fontId="32" fillId="0" borderId="0" xfId="0" applyNumberFormat="1" applyFont="1" applyAlignment="1">
      <alignment wrapText="1"/>
    </xf>
    <xf numFmtId="168" fontId="21" fillId="0" borderId="0" xfId="0" applyNumberFormat="1" applyFont="1" applyAlignment="1">
      <alignment wrapText="1"/>
    </xf>
    <xf numFmtId="0" fontId="25" fillId="0" borderId="57" xfId="0" applyFont="1" applyBorder="1" applyAlignment="1">
      <alignment wrapText="1"/>
    </xf>
    <xf numFmtId="0" fontId="25" fillId="0" borderId="31" xfId="0" applyFont="1" applyBorder="1" applyAlignment="1">
      <alignment horizontal="left" wrapText="1"/>
    </xf>
    <xf numFmtId="3" fontId="61" fillId="40" borderId="86" xfId="56" applyNumberFormat="1" applyFill="1" applyBorder="1" applyAlignment="1">
      <alignment horizontal="right" vertical="top"/>
    </xf>
    <xf numFmtId="0" fontId="61" fillId="40" borderId="0" xfId="56" applyFill="1" applyAlignment="1">
      <alignment horizontal="left" vertical="top"/>
    </xf>
    <xf numFmtId="169" fontId="61" fillId="40" borderId="60" xfId="56" applyNumberFormat="1" applyFill="1" applyBorder="1" applyAlignment="1">
      <alignment horizontal="right" vertical="top"/>
    </xf>
    <xf numFmtId="169" fontId="61" fillId="40" borderId="86" xfId="56" applyNumberFormat="1" applyFill="1" applyBorder="1" applyAlignment="1">
      <alignment horizontal="right" vertical="top"/>
    </xf>
    <xf numFmtId="3" fontId="27" fillId="40" borderId="60" xfId="56" applyNumberFormat="1" applyFont="1" applyFill="1" applyBorder="1" applyAlignment="1">
      <alignment horizontal="right" vertical="top"/>
    </xf>
    <xf numFmtId="3" fontId="27" fillId="40" borderId="86" xfId="56" applyNumberFormat="1" applyFont="1" applyFill="1" applyBorder="1" applyAlignment="1">
      <alignment horizontal="right" vertical="top"/>
    </xf>
    <xf numFmtId="0" fontId="49" fillId="40" borderId="18" xfId="56" applyFont="1" applyFill="1" applyBorder="1" applyAlignment="1">
      <alignment horizontal="left" vertical="top"/>
    </xf>
    <xf numFmtId="169" fontId="27" fillId="40" borderId="60" xfId="56" applyNumberFormat="1" applyFont="1" applyFill="1" applyBorder="1" applyAlignment="1">
      <alignment horizontal="right" vertical="top"/>
    </xf>
    <xf numFmtId="169" fontId="27" fillId="40" borderId="86" xfId="56" applyNumberFormat="1" applyFont="1" applyFill="1" applyBorder="1" applyAlignment="1">
      <alignment horizontal="right" vertical="top"/>
    </xf>
    <xf numFmtId="172" fontId="21" fillId="0" borderId="6" xfId="0" applyNumberFormat="1" applyFont="1" applyBorder="1" applyAlignment="1">
      <alignment horizontal="right" vertical="top" wrapText="1"/>
    </xf>
    <xf numFmtId="172" fontId="25" fillId="0" borderId="44" xfId="0" applyNumberFormat="1" applyFont="1" applyBorder="1" applyAlignment="1">
      <alignment horizontal="right" vertical="top" wrapText="1"/>
    </xf>
    <xf numFmtId="169" fontId="25" fillId="0" borderId="76" xfId="0" quotePrefix="1" applyNumberFormat="1" applyFont="1" applyBorder="1" applyAlignment="1">
      <alignment horizontal="right" vertical="top"/>
    </xf>
    <xf numFmtId="3" fontId="21" fillId="0" borderId="54" xfId="0" applyNumberFormat="1" applyFont="1" applyBorder="1" applyAlignment="1">
      <alignment horizontal="right" wrapText="1"/>
    </xf>
    <xf numFmtId="3" fontId="25" fillId="0" borderId="54" xfId="0" applyNumberFormat="1" applyFont="1" applyBorder="1" applyAlignment="1">
      <alignment horizontal="right" wrapText="1"/>
    </xf>
    <xf numFmtId="169" fontId="21" fillId="0" borderId="36" xfId="0" applyNumberFormat="1" applyFont="1" applyBorder="1" applyAlignment="1">
      <alignment horizontal="right" vertical="center" wrapText="1"/>
    </xf>
    <xf numFmtId="3" fontId="0" fillId="0" borderId="48" xfId="0" applyNumberFormat="1" applyBorder="1" applyAlignment="1">
      <alignment vertical="center" wrapText="1"/>
    </xf>
    <xf numFmtId="169" fontId="0" fillId="0" borderId="48" xfId="0" applyNumberFormat="1" applyBorder="1" applyAlignment="1">
      <alignment vertical="center" wrapText="1"/>
    </xf>
    <xf numFmtId="169" fontId="0" fillId="0" borderId="35" xfId="0" applyNumberFormat="1" applyBorder="1" applyAlignment="1">
      <alignment vertical="center" wrapText="1"/>
    </xf>
    <xf numFmtId="3" fontId="0" fillId="0" borderId="50" xfId="0" applyNumberFormat="1" applyBorder="1" applyAlignment="1">
      <alignment vertical="center" wrapText="1"/>
    </xf>
    <xf numFmtId="169" fontId="0" fillId="0" borderId="50" xfId="0" applyNumberFormat="1" applyBorder="1" applyAlignment="1">
      <alignment vertical="center" wrapText="1"/>
    </xf>
    <xf numFmtId="169" fontId="0" fillId="0" borderId="36" xfId="0" applyNumberFormat="1" applyBorder="1" applyAlignment="1">
      <alignment vertical="center" wrapText="1"/>
    </xf>
    <xf numFmtId="3" fontId="0" fillId="0" borderId="82" xfId="0" applyNumberFormat="1" applyBorder="1" applyAlignment="1">
      <alignment vertical="center" wrapText="1"/>
    </xf>
    <xf numFmtId="169" fontId="0" fillId="0" borderId="82" xfId="0" applyNumberFormat="1" applyBorder="1" applyAlignment="1">
      <alignment vertical="center" wrapText="1"/>
    </xf>
    <xf numFmtId="169" fontId="0" fillId="0" borderId="81" xfId="0" applyNumberFormat="1" applyBorder="1" applyAlignment="1">
      <alignment vertical="center" wrapText="1"/>
    </xf>
    <xf numFmtId="0" fontId="36" fillId="0" borderId="18" xfId="0" applyFont="1" applyBorder="1" applyAlignment="1">
      <alignment vertical="top" wrapText="1"/>
    </xf>
    <xf numFmtId="0" fontId="21" fillId="0" borderId="18" xfId="0" applyFont="1" applyBorder="1" applyAlignment="1">
      <alignment vertical="top" wrapText="1"/>
    </xf>
    <xf numFmtId="49" fontId="31" fillId="0" borderId="0" xfId="46" quotePrefix="1" applyAlignment="1">
      <alignment vertical="top"/>
    </xf>
    <xf numFmtId="49" fontId="31" fillId="0" borderId="0" xfId="46" applyAlignment="1">
      <alignment vertical="top"/>
    </xf>
    <xf numFmtId="0" fontId="32" fillId="0" borderId="0" xfId="0" applyFont="1" applyAlignment="1">
      <alignment horizontal="left" vertical="top" wrapText="1"/>
    </xf>
    <xf numFmtId="0" fontId="0" fillId="0" borderId="0" xfId="0" applyAlignment="1">
      <alignment vertical="top" wrapText="1"/>
    </xf>
    <xf numFmtId="49" fontId="31" fillId="0" borderId="0" xfId="46" applyAlignment="1" applyProtection="1">
      <alignment vertical="top"/>
    </xf>
    <xf numFmtId="0" fontId="0" fillId="0" borderId="0" xfId="0"/>
    <xf numFmtId="0" fontId="25" fillId="0" borderId="0" xfId="0" applyFont="1" applyAlignment="1">
      <alignment horizontal="center" vertical="center" wrapText="1"/>
    </xf>
    <xf numFmtId="0" fontId="36" fillId="0" borderId="0" xfId="0" applyFont="1" applyAlignment="1">
      <alignment vertical="top" wrapText="1"/>
    </xf>
    <xf numFmtId="0" fontId="0" fillId="0" borderId="0" xfId="0" applyAlignment="1">
      <alignment wrapText="1"/>
    </xf>
    <xf numFmtId="0" fontId="36" fillId="32" borderId="0" xfId="0" applyFont="1" applyFill="1" applyAlignment="1">
      <alignment horizontal="left" vertical="top" wrapText="1"/>
    </xf>
    <xf numFmtId="0" fontId="36" fillId="32" borderId="0" xfId="0" applyFont="1" applyFill="1" applyAlignment="1">
      <alignment vertical="top" wrapText="1"/>
    </xf>
    <xf numFmtId="0" fontId="33" fillId="32" borderId="0" xfId="0" applyFont="1" applyFill="1" applyAlignment="1">
      <alignment vertical="top"/>
    </xf>
    <xf numFmtId="0" fontId="33" fillId="0" borderId="0" xfId="0" applyFont="1" applyAlignment="1">
      <alignment vertical="top"/>
    </xf>
    <xf numFmtId="0" fontId="32" fillId="0" borderId="0" xfId="0" applyFont="1" applyAlignment="1">
      <alignment vertical="top" wrapText="1"/>
    </xf>
    <xf numFmtId="0" fontId="0" fillId="0" borderId="0" xfId="0" applyAlignment="1">
      <alignment vertical="top"/>
    </xf>
    <xf numFmtId="0" fontId="36" fillId="0" borderId="18" xfId="0" applyFont="1" applyBorder="1" applyAlignment="1">
      <alignment vertical="top"/>
    </xf>
    <xf numFmtId="0" fontId="36" fillId="0" borderId="0" xfId="0" applyFont="1" applyAlignment="1">
      <alignment horizontal="left" vertical="top"/>
    </xf>
    <xf numFmtId="0" fontId="36" fillId="0" borderId="0" xfId="0" applyFont="1" applyAlignment="1">
      <alignment horizontal="left" vertical="top" wrapText="1"/>
    </xf>
    <xf numFmtId="0" fontId="33" fillId="0" borderId="0" xfId="0" applyFont="1" applyAlignment="1">
      <alignment vertical="top" wrapText="1"/>
    </xf>
    <xf numFmtId="0" fontId="36" fillId="38" borderId="0" xfId="45" applyFont="1" applyFill="1" applyAlignment="1">
      <alignment horizontal="left" vertical="top" wrapText="1"/>
    </xf>
    <xf numFmtId="0" fontId="25" fillId="0" borderId="0" xfId="0" applyFont="1" applyAlignment="1">
      <alignment horizontal="left" vertical="top" wrapText="1"/>
    </xf>
    <xf numFmtId="0" fontId="32" fillId="0" borderId="0" xfId="2" applyAlignment="1">
      <alignment horizontal="left" vertical="top" wrapText="1"/>
    </xf>
    <xf numFmtId="0" fontId="0" fillId="0" borderId="0" xfId="0" applyAlignment="1">
      <alignment horizontal="left" vertical="top" wrapText="1"/>
    </xf>
    <xf numFmtId="0" fontId="36" fillId="0" borderId="18" xfId="0" applyFont="1" applyBorder="1" applyAlignment="1">
      <alignment horizontal="left" vertical="top" wrapText="1"/>
    </xf>
    <xf numFmtId="0" fontId="21" fillId="0" borderId="0" xfId="0" applyFont="1" applyAlignment="1">
      <alignment vertical="top" wrapText="1"/>
    </xf>
    <xf numFmtId="0" fontId="36" fillId="32" borderId="0" xfId="0" applyFont="1" applyFill="1"/>
    <xf numFmtId="0" fontId="78" fillId="0" borderId="0" xfId="0" applyFont="1" applyAlignment="1">
      <alignment vertical="top" wrapText="1"/>
    </xf>
    <xf numFmtId="0" fontId="78" fillId="0" borderId="0" xfId="0" applyFont="1"/>
    <xf numFmtId="0" fontId="19" fillId="32" borderId="0" xfId="0" applyFont="1" applyFill="1" applyAlignment="1">
      <alignment vertical="top" wrapText="1"/>
    </xf>
    <xf numFmtId="0" fontId="37" fillId="0" borderId="0" xfId="2" applyFont="1" applyAlignment="1">
      <alignment horizontal="left"/>
    </xf>
    <xf numFmtId="0" fontId="36" fillId="0" borderId="0" xfId="45" applyFont="1" applyFill="1" applyAlignment="1">
      <alignment horizontal="left" vertical="top" wrapText="1"/>
    </xf>
    <xf numFmtId="0" fontId="33" fillId="32" borderId="0" xfId="0" applyFont="1" applyFill="1" applyAlignment="1">
      <alignment vertical="top" wrapText="1"/>
    </xf>
    <xf numFmtId="0" fontId="36" fillId="32" borderId="32" xfId="0" applyFont="1" applyFill="1" applyBorder="1" applyAlignment="1">
      <alignment vertical="top" wrapText="1"/>
    </xf>
    <xf numFmtId="0" fontId="33" fillId="32" borderId="32" xfId="0" applyFont="1" applyFill="1" applyBorder="1" applyAlignment="1">
      <alignment vertical="top"/>
    </xf>
    <xf numFmtId="0" fontId="21" fillId="0" borderId="0" xfId="0" applyFont="1" applyAlignment="1">
      <alignment horizontal="left" vertical="top" wrapText="1"/>
    </xf>
    <xf numFmtId="0" fontId="36" fillId="0" borderId="58" xfId="0" applyFont="1" applyBorder="1" applyAlignment="1">
      <alignment horizontal="left" wrapText="1"/>
    </xf>
    <xf numFmtId="0" fontId="21" fillId="0" borderId="58" xfId="0" applyFont="1" applyBorder="1" applyAlignment="1">
      <alignment wrapText="1"/>
    </xf>
    <xf numFmtId="0" fontId="36" fillId="0" borderId="0" xfId="0" applyFont="1" applyAlignment="1">
      <alignment wrapText="1"/>
    </xf>
    <xf numFmtId="0" fontId="33" fillId="0" borderId="0" xfId="0" applyFont="1" applyAlignment="1">
      <alignment wrapText="1"/>
    </xf>
    <xf numFmtId="0" fontId="33" fillId="0" borderId="18" xfId="54" applyFont="1" applyBorder="1" applyAlignment="1">
      <alignment horizontal="left" vertical="top" wrapText="1"/>
    </xf>
    <xf numFmtId="0" fontId="36" fillId="32" borderId="18" xfId="0" applyFont="1" applyFill="1" applyBorder="1" applyAlignment="1">
      <alignment horizontal="left" vertical="top" wrapText="1"/>
    </xf>
    <xf numFmtId="0" fontId="33" fillId="0" borderId="0" xfId="0" applyFont="1" applyAlignment="1">
      <alignment horizontal="left" vertical="top" wrapText="1"/>
    </xf>
    <xf numFmtId="0" fontId="36" fillId="0" borderId="0" xfId="0" applyFont="1" applyAlignment="1">
      <alignment horizontal="left" wrapText="1"/>
    </xf>
    <xf numFmtId="0" fontId="36" fillId="0" borderId="0" xfId="54" applyFont="1" applyAlignment="1">
      <alignment horizontal="left" vertical="top" wrapText="1"/>
    </xf>
    <xf numFmtId="0" fontId="33" fillId="32" borderId="0" xfId="0" applyFont="1" applyFill="1" applyAlignment="1">
      <alignment horizontal="left" wrapText="1"/>
    </xf>
    <xf numFmtId="0" fontId="36" fillId="0" borderId="0" xfId="57" applyFont="1" applyAlignment="1">
      <alignment horizontal="left" vertical="top" wrapText="1"/>
    </xf>
  </cellXfs>
  <cellStyles count="60">
    <cellStyle name="20% - Accent1" xfId="19" builtinId="30" hidden="1" customBuiltin="1"/>
    <cellStyle name="20% - Accent2" xfId="23" builtinId="34" hidden="1" customBuiltin="1"/>
    <cellStyle name="20% - Accent3" xfId="27" builtinId="38" hidden="1" customBuiltin="1"/>
    <cellStyle name="20% - Accent4" xfId="31" builtinId="42" hidden="1" customBuiltin="1"/>
    <cellStyle name="20% - Accent5" xfId="35" builtinId="46" hidden="1" customBuiltin="1"/>
    <cellStyle name="20% - Accent6" xfId="39" builtinId="50" hidden="1" customBuiltin="1"/>
    <cellStyle name="40% - Accent1" xfId="20" builtinId="31" hidden="1" customBuiltin="1"/>
    <cellStyle name="40% - Accent2" xfId="24" builtinId="35" hidden="1" customBuiltin="1"/>
    <cellStyle name="40% - Accent3" xfId="28" builtinId="39" hidden="1" customBuiltin="1"/>
    <cellStyle name="40% - Accent4" xfId="32" builtinId="43" hidden="1" customBuiltin="1"/>
    <cellStyle name="40% - Accent5" xfId="36" builtinId="47" hidden="1" customBuiltin="1"/>
    <cellStyle name="40% - Accent6" xfId="40" builtinId="51" hidden="1" customBuiltin="1"/>
    <cellStyle name="60% - Accent1" xfId="21" builtinId="32" hidden="1" customBuiltin="1"/>
    <cellStyle name="60% - Accent2" xfId="25" builtinId="36" hidden="1" customBuiltin="1"/>
    <cellStyle name="60% - Accent3" xfId="29" builtinId="40" hidden="1" customBuiltin="1"/>
    <cellStyle name="60% - Accent4" xfId="33" builtinId="44" hidden="1" customBuiltin="1"/>
    <cellStyle name="60% - Accent5" xfId="37" builtinId="48" hidden="1" customBuiltin="1"/>
    <cellStyle name="60% - Accent6" xfId="41" builtinId="52" hidden="1" customBuiltin="1"/>
    <cellStyle name="Accent1" xfId="18" builtinId="29" hidden="1" customBuiltin="1"/>
    <cellStyle name="Accent2" xfId="22" builtinId="33" hidden="1" customBuiltin="1"/>
    <cellStyle name="Accent3" xfId="26" builtinId="37" hidden="1" customBuiltin="1"/>
    <cellStyle name="Accent4" xfId="30" builtinId="41" hidden="1" customBuiltin="1"/>
    <cellStyle name="Accent5" xfId="34" builtinId="45" hidden="1" customBuiltin="1"/>
    <cellStyle name="Accent6" xfId="38" builtinId="49" hidden="1" customBuiltin="1"/>
    <cellStyle name="Bad" xfId="8" builtinId="27" hidden="1" customBuiltin="1"/>
    <cellStyle name="Body_text" xfId="43" xr:uid="{00000000-0005-0000-0000-000019000000}"/>
    <cellStyle name="Calculation" xfId="12" builtinId="22" hidden="1" customBuiltin="1"/>
    <cellStyle name="Check Cell" xfId="14" builtinId="23" hidden="1" customBuiltin="1"/>
    <cellStyle name="Comma" xfId="48" builtinId="3" hidden="1"/>
    <cellStyle name="Comma [0]" xfId="49" builtinId="6" hidden="1"/>
    <cellStyle name="Currency" xfId="50" builtinId="4" hidden="1"/>
    <cellStyle name="Currency [0]" xfId="51" builtinId="7" hidden="1"/>
    <cellStyle name="Explanatory Text" xfId="16" builtinId="53" hidden="1" customBuiltin="1"/>
    <cellStyle name="Figure_title" xfId="45" xr:uid="{00000000-0005-0000-0000-000021000000}"/>
    <cellStyle name="Followed Hyperlink" xfId="47" builtinId="9" customBuiltin="1"/>
    <cellStyle name="Good" xfId="7" builtinId="26" hidden="1" customBuiltin="1"/>
    <cellStyle name="Header_row" xfId="42" xr:uid="{00000000-0005-0000-0000-000024000000}"/>
    <cellStyle name="Heading 1" xfId="3" builtinId="16" customBuiltin="1"/>
    <cellStyle name="Heading 2" xfId="4" builtinId="17" customBuiltin="1"/>
    <cellStyle name="Heading 3" xfId="5" builtinId="18" customBuiltin="1"/>
    <cellStyle name="Heading 4" xfId="6" builtinId="19" customBuiltin="1"/>
    <cellStyle name="Hyperlink" xfId="46" builtinId="8" customBuiltin="1"/>
    <cellStyle name="Input" xfId="10" builtinId="20" hidden="1" customBuiltin="1"/>
    <cellStyle name="Linked Cell" xfId="13" builtinId="24" hidden="1" customBuiltin="1"/>
    <cellStyle name="Neutral" xfId="9" builtinId="28" hidden="1" customBuiltin="1"/>
    <cellStyle name="Normal" xfId="0" builtinId="0" customBuiltin="1"/>
    <cellStyle name="Normal 2" xfId="56" xr:uid="{00000000-0005-0000-0000-00002E000000}"/>
    <cellStyle name="Normal 2 2" xfId="58" xr:uid="{5EB21953-393C-4B6B-A89D-B7CEF552282D}"/>
    <cellStyle name="Normal 3" xfId="57" xr:uid="{00000000-0005-0000-0000-00002F000000}"/>
    <cellStyle name="Normal 3 2" xfId="59" xr:uid="{0B0DDDC2-1F81-4CFE-BA8F-CF73D437DD2C}"/>
    <cellStyle name="Note" xfId="53" builtinId="10" hidden="1"/>
    <cellStyle name="Notes_sources" xfId="2" xr:uid="{00000000-0005-0000-0000-000031000000}"/>
    <cellStyle name="Output" xfId="11" builtinId="21" hidden="1" customBuiltin="1"/>
    <cellStyle name="Percent" xfId="52" builtinId="5" hidden="1"/>
    <cellStyle name="Style 1" xfId="55" xr:uid="{00000000-0005-0000-0000-000034000000}"/>
    <cellStyle name="Sub_row" xfId="44" xr:uid="{00000000-0005-0000-0000-000035000000}"/>
    <cellStyle name="Table_title" xfId="54" xr:uid="{00000000-0005-0000-0000-000036000000}"/>
    <cellStyle name="Title" xfId="1" builtinId="15" hidden="1" customBuiltin="1"/>
    <cellStyle name="Total" xfId="17" builtinId="25" hidden="1" customBuiltin="1"/>
    <cellStyle name="Warning Text" xfId="15" builtinId="11" hidden="1" customBuiltin="1"/>
  </cellStyles>
  <dxfs count="908">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border outline="0">
        <top style="thin">
          <color auto="1"/>
        </top>
      </border>
    </dxf>
    <dxf>
      <font>
        <b val="0"/>
        <i val="0"/>
        <strike val="0"/>
        <condense val="0"/>
        <extend val="0"/>
        <outline val="0"/>
        <shadow val="0"/>
        <u val="none"/>
        <vertAlign val="baseline"/>
        <sz val="11"/>
        <color rgb="FF000000"/>
        <name val="Arial"/>
        <scheme val="none"/>
      </font>
      <fill>
        <patternFill patternType="solid">
          <fgColor indexed="64"/>
          <bgColor rgb="FFFFFFFF"/>
        </patternFill>
      </fill>
      <alignment horizontal="right" vertical="top" textRotation="0" wrapText="0" indent="0" justifyLastLine="0" shrinkToFit="0" readingOrder="0"/>
    </dxf>
    <dxf>
      <border outline="0">
        <bottom style="thin">
          <color auto="1"/>
        </bottom>
      </border>
    </dxf>
    <dxf>
      <font>
        <strike val="0"/>
        <outline val="0"/>
        <shadow val="0"/>
        <u val="none"/>
        <vertAlign val="baseline"/>
        <sz val="11"/>
        <color theme="0"/>
        <name val="Arial"/>
        <family val="2"/>
        <scheme val="none"/>
      </font>
      <numFmt numFmtId="170" formatCode="###########0"/>
      <alignment horizontal="center" vertical="bottom"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border outline="0">
        <right style="thin">
          <color rgb="FFFFFFFF"/>
        </right>
        <top style="thin">
          <color rgb="FF000003"/>
        </top>
      </border>
    </dxf>
    <dxf>
      <alignment vertical="top" textRotation="0" wrapText="0" indent="0" justifyLastLine="0" shrinkToFit="0" readingOrder="0"/>
    </dxf>
    <dxf>
      <font>
        <b/>
        <i val="0"/>
        <strike val="0"/>
        <condense val="0"/>
        <extend val="0"/>
        <outline val="0"/>
        <shadow val="0"/>
        <u val="none"/>
        <vertAlign val="baseline"/>
        <sz val="11"/>
        <color theme="0"/>
        <name val="Arial"/>
        <family val="2"/>
        <scheme val="none"/>
      </font>
      <numFmt numFmtId="170" formatCode="###########0"/>
      <fill>
        <patternFill patternType="solid">
          <fgColor indexed="64"/>
          <bgColor rgb="FF4F4F4F"/>
        </patternFill>
      </fill>
      <alignment horizontal="center" vertical="bottom" textRotation="0" wrapText="0"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1"/>
        <color auto="1"/>
        <name val="Arial"/>
        <scheme val="none"/>
      </font>
      <numFmt numFmtId="169" formatCode="#,##0.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style="thin">
          <color indexed="64"/>
        </horizontal>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alignment vertical="bottom" textRotation="0" indent="0" justifyLastLine="0" shrinkToFit="0" readingOrder="0"/>
    </dxf>
    <dxf>
      <font>
        <b val="0"/>
        <i val="0"/>
        <strike val="0"/>
        <condense val="0"/>
        <extend val="0"/>
        <outline val="0"/>
        <shadow val="0"/>
        <u val="none"/>
        <vertAlign val="baseline"/>
        <sz val="11"/>
        <color auto="1"/>
        <name val="Arial"/>
        <scheme val="none"/>
      </font>
      <numFmt numFmtId="169" formatCode="#,##0.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style="thin">
          <color indexed="64"/>
        </horizontal>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alignment vertical="bottom" textRotation="0" justifyLastLine="0" shrinkToFit="0" readingOrder="0"/>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border diagonalUp="0" diagonalDown="0" outline="0">
        <left/>
        <right style="thin">
          <color theme="1"/>
        </right>
        <top/>
        <bottom/>
      </border>
    </dxf>
    <dxf>
      <border outline="0">
        <top style="thin">
          <color auto="1"/>
        </top>
      </border>
    </dxf>
    <dxf>
      <alignment vertical="top" textRotation="0" indent="0" justifyLastLine="0" shrinkToFit="0" readingOrder="0"/>
    </dxf>
    <dxf>
      <border outline="0">
        <bottom style="thin">
          <color auto="1"/>
        </bottom>
      </border>
    </dxf>
    <dxf>
      <font>
        <b/>
        <i val="0"/>
        <strike val="0"/>
        <condense val="0"/>
        <extend val="0"/>
        <outline val="0"/>
        <shadow val="0"/>
        <u val="none"/>
        <vertAlign val="baseline"/>
        <sz val="11"/>
        <color theme="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8" formatCode="0.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rgb="FF000000"/>
        </left>
        <right/>
        <top style="thin">
          <color indexed="64"/>
        </top>
        <bottom style="thin">
          <color indexed="64"/>
        </bottom>
      </border>
    </dxf>
    <dxf>
      <font>
        <strike val="0"/>
        <outline val="0"/>
        <shadow val="0"/>
        <u val="none"/>
        <vertAlign val="baseline"/>
        <sz val="11"/>
        <color auto="1"/>
        <name val="Arial"/>
        <family val="2"/>
        <scheme val="none"/>
      </font>
      <alignment vertical="top" textRotation="0" indent="0" justifyLastLine="0" shrinkToFit="0" readingOrder="0"/>
    </dxf>
    <dxf>
      <font>
        <strike val="0"/>
        <outline val="0"/>
        <shadow val="0"/>
        <u val="none"/>
        <vertAlign val="baseline"/>
        <sz val="11"/>
        <color auto="1"/>
        <name val="Arial"/>
        <family val="2"/>
        <scheme val="none"/>
      </font>
      <numFmt numFmtId="3" formatCode="#,##0"/>
      <alignment vertical="top" textRotation="0" indent="0" justifyLastLine="0" shrinkToFit="0" readingOrder="0"/>
    </dxf>
    <dxf>
      <font>
        <strike val="0"/>
        <outline val="0"/>
        <shadow val="0"/>
        <u val="none"/>
        <vertAlign val="baseline"/>
        <sz val="11"/>
        <color auto="1"/>
        <name val="Arial"/>
        <family val="2"/>
        <scheme val="none"/>
      </font>
      <alignment vertical="top" textRotation="0" indent="0" justifyLastLine="0" shrinkToFit="0" readingOrder="0"/>
    </dxf>
    <dxf>
      <numFmt numFmtId="3" formatCode="#,##0"/>
      <alignment vertical="top" textRotation="0" indent="0" justifyLastLine="0" shrinkToFit="0" readingOrder="0"/>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right style="thin">
          <color rgb="FF000000"/>
        </right>
        <top style="thin">
          <color auto="1"/>
        </top>
        <bottom style="thin">
          <color auto="1"/>
        </bottom>
      </border>
    </dxf>
    <dxf>
      <border outline="0">
        <top style="thin">
          <color indexed="64"/>
        </top>
      </border>
    </dxf>
    <dxf>
      <border outline="0">
        <top style="thin">
          <color indexed="64"/>
        </top>
        <bottom style="thin">
          <color indexed="64"/>
        </bottom>
      </border>
    </dxf>
    <dxf>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right style="thin">
          <color theme="1"/>
        </right>
        <top style="thin">
          <color auto="1"/>
        </top>
        <bottom style="thin">
          <color auto="1"/>
        </bottom>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none"/>
      </font>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outline="0">
        <left/>
        <right style="thin">
          <color theme="1"/>
        </right>
        <top style="thin">
          <color auto="1"/>
        </top>
        <bottom style="thin">
          <color auto="1"/>
        </bottom>
      </border>
    </dxf>
    <dxf>
      <border outline="0">
        <top style="thin">
          <color indexed="64"/>
        </top>
      </border>
    </dxf>
    <dxf>
      <border outline="0">
        <top style="thin">
          <color indexed="64"/>
        </top>
        <bottom style="thin">
          <color indexed="64"/>
        </bottom>
      </border>
    </dxf>
    <dxf>
      <alignment vertical="top" textRotation="0" indent="0" justifyLastLine="0" shrinkToFit="0" readingOrder="0"/>
    </dxf>
    <dxf>
      <border outline="0">
        <bottom style="thin">
          <color indexed="64"/>
        </bottom>
      </border>
    </dxf>
    <dxf>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right style="thin">
          <color theme="1"/>
        </right>
        <top style="thin">
          <color auto="1"/>
        </top>
        <bottom style="thin">
          <color auto="1"/>
        </bottom>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outline="0">
        <left style="thin">
          <color theme="1"/>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outline="0">
        <left style="thin">
          <color theme="1"/>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outline="0">
        <left style="thin">
          <color theme="1"/>
        </left>
        <right style="thin">
          <color theme="1"/>
        </right>
        <top style="thin">
          <color indexed="64"/>
        </top>
        <bottom style="thin">
          <color indexed="64"/>
        </bottom>
      </border>
    </dxf>
    <dxf>
      <font>
        <b/>
        <i val="0"/>
        <strike val="0"/>
        <condense val="0"/>
        <extend val="0"/>
        <outline val="0"/>
        <shadow val="0"/>
        <u val="none"/>
        <vertAlign val="baseline"/>
        <sz val="11"/>
        <color theme="0"/>
        <name val="Arial"/>
        <scheme val="none"/>
      </font>
      <alignment horizontal="left" vertical="top" textRotation="0" wrapText="0" indent="0" justifyLastLine="0" shrinkToFit="0" readingOrder="0"/>
      <border diagonalUp="0" diagonalDown="0" outline="0">
        <left/>
        <right style="thin">
          <color theme="1"/>
        </right>
        <top/>
        <bottom/>
      </border>
    </dxf>
    <dxf>
      <border outline="0">
        <top style="thin">
          <color indexed="64"/>
        </top>
        <bottom style="thin">
          <color indexed="64"/>
        </bottom>
      </border>
    </dxf>
    <dxf>
      <alignment vertical="top" textRotation="0" indent="0" justifyLastLine="0" shrinkToFit="0" readingOrder="0"/>
    </dxf>
    <dxf>
      <border outline="0">
        <bottom style="thin">
          <color indexed="64"/>
        </bottom>
      </border>
    </dxf>
    <dxf>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76" formatCode="[&lt;100]#0.0;\ #,00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6" formatCode="[&lt;100]#0.0;\ #,000"/>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76" formatCode="[&lt;100]#0.0;\ #,000"/>
      <alignment horizontal="right"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76" formatCode="[&lt;100]#0.0;\ #,00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76" formatCode="[&lt;100]#0.0;\ #,00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76" formatCode="[&lt;100]#0.0;\ #,00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outline="0">
        <left/>
        <right style="thin">
          <color theme="1"/>
        </right>
        <top style="thin">
          <color theme="1"/>
        </top>
        <bottom style="thin">
          <color theme="1"/>
        </bottom>
      </border>
    </dxf>
    <dxf>
      <font>
        <b/>
        <i val="0"/>
        <strike val="0"/>
        <condense val="0"/>
        <extend val="0"/>
        <outline val="0"/>
        <shadow val="0"/>
        <u val="none"/>
        <vertAlign val="baseline"/>
        <sz val="11"/>
        <color theme="0"/>
        <name val="Arial"/>
        <scheme val="none"/>
      </font>
      <alignment horizontal="left" vertical="top" textRotation="0" wrapText="0" indent="0" justifyLastLine="0" shrinkToFit="0" readingOrder="0"/>
      <border diagonalUp="0" diagonalDown="0" outline="0">
        <left/>
        <right style="thin">
          <color indexed="64"/>
        </right>
        <top/>
        <bottom/>
      </border>
    </dxf>
    <dxf>
      <border outline="0">
        <top style="thin">
          <color indexed="64"/>
        </top>
        <bottom style="thin">
          <color indexed="64"/>
        </bottom>
      </border>
    </dxf>
    <dxf>
      <alignment vertical="top" textRotation="0" indent="0" justifyLastLine="0" shrinkToFit="0" readingOrder="0"/>
    </dxf>
    <dxf>
      <border outline="0">
        <bottom style="thin">
          <color indexed="64"/>
        </bottom>
      </border>
    </dxf>
    <dxf>
      <alignment horizontal="center"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176" formatCode="[&lt;100]#0.0;\ #,00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0"/>
        <name val="Arial"/>
        <scheme val="none"/>
      </font>
      <numFmt numFmtId="176" formatCode="[&lt;100]#0.0;\ #,00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0"/>
        <name val="Arial"/>
        <scheme val="none"/>
      </font>
      <numFmt numFmtId="176" formatCode="[&lt;100]#0.0;\ #,00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border diagonalUp="0" diagonalDown="0" outline="0">
        <left/>
        <right style="thin">
          <color theme="1"/>
        </right>
        <top/>
        <bottom/>
      </border>
    </dxf>
    <dxf>
      <border outline="0">
        <top style="thin">
          <color auto="1"/>
        </top>
      </border>
    </dxf>
    <dxf>
      <alignment vertical="top" textRotation="0" indent="0" justifyLastLine="0" shrinkToFit="0" readingOrder="0"/>
    </dxf>
    <dxf>
      <border outline="0">
        <bottom style="thin">
          <color auto="1"/>
        </bottom>
      </border>
    </dxf>
    <dxf>
      <font>
        <b/>
        <i val="0"/>
        <strike val="0"/>
        <condense val="0"/>
        <extend val="0"/>
        <outline val="0"/>
        <shadow val="0"/>
        <u val="none"/>
        <vertAlign val="baseline"/>
        <sz val="11"/>
        <color theme="0"/>
        <name val="Arial"/>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right style="thin">
          <color theme="1"/>
        </right>
        <top style="thin">
          <color auto="1"/>
        </top>
        <bottom style="thin">
          <color auto="1"/>
        </bottom>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outline="0">
        <left style="thin">
          <color theme="1"/>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i val="0"/>
        <strike val="0"/>
        <condense val="0"/>
        <extend val="0"/>
        <outline val="0"/>
        <shadow val="0"/>
        <u val="none"/>
        <vertAlign val="baseline"/>
        <sz val="11"/>
        <color theme="0"/>
        <name val="Arial"/>
        <scheme val="none"/>
      </font>
      <alignment horizontal="left" vertical="top" textRotation="0" wrapText="0" indent="0" justifyLastLine="0" shrinkToFit="0" readingOrder="0"/>
      <border diagonalUp="0" diagonalDown="0" outline="0">
        <left/>
        <right style="thin">
          <color theme="1"/>
        </right>
        <top/>
        <bottom/>
      </border>
    </dxf>
    <dxf>
      <border outline="0">
        <top style="thin">
          <color auto="1"/>
        </top>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rgb="FFFFFFFF"/>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protection locked="0" hidden="0"/>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protection locked="0" hidden="0"/>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right style="thin">
          <color theme="1"/>
        </right>
        <top style="thin">
          <color auto="1"/>
        </top>
        <bottom style="thin">
          <color auto="1"/>
        </bottom>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3" formatCode="#,##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right style="thin">
          <color theme="1"/>
        </right>
        <top style="thin">
          <color auto="1"/>
        </top>
        <bottom style="thin">
          <color auto="1"/>
        </bottom>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outline="0">
        <left/>
        <right style="thin">
          <color theme="1"/>
        </right>
        <top style="thin">
          <color auto="1"/>
        </top>
        <bottom style="thin">
          <color auto="1"/>
        </bottom>
      </border>
    </dxf>
    <dxf>
      <border outline="0">
        <top style="thin">
          <color auto="1"/>
        </top>
      </border>
    </dxf>
    <dxf>
      <border outline="0">
        <top style="thin">
          <color indexed="64"/>
        </top>
        <bottom style="thin">
          <color theme="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rgb="FFFFFFFF"/>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outline="0">
        <left style="thin">
          <color rgb="FF000000"/>
        </left>
        <right style="thin">
          <color indexed="64"/>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outline="0">
        <left style="thin">
          <color rgb="FF000000"/>
        </left>
        <right style="thin">
          <color rgb="FF000000"/>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outline="0">
        <left style="thin">
          <color rgb="FF000000"/>
        </left>
        <right style="thin">
          <color rgb="FF000000"/>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outline="0">
        <left style="thin">
          <color rgb="FF000000"/>
        </left>
        <right style="thin">
          <color rgb="FF000000"/>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outline="0">
        <left style="thin">
          <color rgb="FF000000"/>
        </left>
        <right style="thin">
          <color rgb="FF000000"/>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outline="0">
        <left style="thin">
          <color rgb="FF000000"/>
        </left>
        <right style="thin">
          <color rgb="FF000000"/>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outline="0">
        <left style="thin">
          <color rgb="FF000000"/>
        </left>
        <right style="thin">
          <color rgb="FF000000"/>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outline="0">
        <left style="thin">
          <color rgb="FF000000"/>
        </left>
        <right style="thin">
          <color rgb="FF000000"/>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outline="0">
        <left style="thin">
          <color rgb="FF000000"/>
        </left>
        <right style="thin">
          <color rgb="FF000000"/>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outline="0">
        <left style="thin">
          <color indexed="64"/>
        </left>
        <right style="thin">
          <color rgb="FF000000"/>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dxf>
    <dxf>
      <numFmt numFmtId="3" formatCode="#,##0"/>
      <fill>
        <patternFill patternType="none">
          <fgColor indexed="64"/>
          <bgColor auto="1"/>
        </patternFill>
      </fill>
      <alignment vertical="top" textRotation="0" indent="0" justifyLastLine="0" shrinkToFit="0" readingOrder="0"/>
    </dxf>
    <dxf>
      <numFmt numFmtId="3" formatCode="#,##0"/>
      <alignment vertical="top" textRotation="0" indent="0" justifyLastLine="0" shrinkToFit="0" readingOrder="0"/>
      <border outline="0">
        <right style="thin">
          <color rgb="FF000000"/>
        </right>
      </border>
    </dxf>
    <dxf>
      <numFmt numFmtId="3" formatCode="#,##0"/>
      <alignment vertical="top" textRotation="0" indent="0" justifyLastLine="0" shrinkToFit="0" readingOrder="0"/>
    </dxf>
    <dxf>
      <numFmt numFmtId="3" formatCode="#,##0"/>
      <alignment vertical="top" textRotation="0" indent="0" justifyLastLine="0" shrinkToFit="0" readingOrder="0"/>
    </dxf>
    <dxf>
      <numFmt numFmtId="3" formatCode="#,##0"/>
      <alignment vertical="top" textRotation="0" indent="0" justifyLastLine="0" shrinkToFit="0" readingOrder="0"/>
    </dxf>
    <dxf>
      <numFmt numFmtId="3" formatCode="#,##0"/>
      <alignment vertical="top" textRotation="0" indent="0" justifyLastLine="0" shrinkToFit="0" readingOrder="0"/>
    </dxf>
    <dxf>
      <numFmt numFmtId="3" formatCode="#,##0"/>
      <alignment vertical="top" textRotation="0" indent="0" justifyLastLine="0" shrinkToFit="0" readingOrder="0"/>
    </dxf>
    <dxf>
      <numFmt numFmtId="3" formatCode="#,##0"/>
      <alignment vertical="top" textRotation="0" indent="0" justifyLastLine="0" shrinkToFit="0" readingOrder="0"/>
    </dxf>
    <dxf>
      <numFmt numFmtId="3" formatCode="#,##0"/>
      <alignment vertical="top" textRotation="0" indent="0" justifyLastLine="0" shrinkToFit="0" readingOrder="0"/>
    </dxf>
    <dxf>
      <numFmt numFmtId="3" formatCode="#,##0"/>
      <alignment vertical="top" textRotation="0" indent="0" justifyLastLine="0" shrinkToFit="0" readingOrder="0"/>
    </dxf>
    <dxf>
      <alignment vertical="top" textRotation="0" indent="0" justifyLastLine="0" shrinkToFit="0" readingOrder="0"/>
    </dxf>
    <dxf>
      <border outline="0">
        <top style="thin">
          <color auto="1"/>
        </top>
        <bottom style="thin">
          <color rgb="FF000000"/>
        </bottom>
      </border>
    </dxf>
    <dxf>
      <alignment vertical="top" textRotation="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9" formatCode="#,##0.0"/>
      <alignment horizontal="general" vertical="center" textRotation="0" wrapText="1" indent="0" justifyLastLine="0" shrinkToFit="0" readingOrder="0"/>
      <border diagonalUp="0" diagonalDown="0" outline="0">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69" formatCode="#,##0.0"/>
      <alignment horizontal="general" vertical="center" textRotation="0" wrapText="1" indent="0" justifyLastLine="0" shrinkToFit="0" readingOrder="0"/>
      <border diagonalUp="0" diagonalDown="0" outline="0">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69" formatCode="#,##0.0"/>
      <alignment horizontal="general" vertical="center" textRotation="0" wrapText="1" indent="0" justifyLastLine="0" shrinkToFit="0" readingOrder="0"/>
      <border diagonalUp="0" diagonalDown="0" outline="0">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69" formatCode="#,##0.0"/>
      <alignment horizontal="general" vertical="center" textRotation="0" wrapText="1" indent="0" justifyLastLine="0" shrinkToFit="0" readingOrder="0"/>
      <border diagonalUp="0" diagonalDown="0" outline="0">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69" formatCode="#,##0.0"/>
      <alignment horizontal="general" vertical="center" textRotation="0" wrapText="1" indent="0" justifyLastLine="0" shrinkToFit="0" readingOrder="0"/>
      <border diagonalUp="0" diagonalDown="0" outline="0">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3" formatCode="#,##0"/>
      <alignment horizontal="general" vertical="center"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theme="1"/>
        </left>
        <right/>
        <top style="thin">
          <color theme="1"/>
        </top>
        <bottom style="thin">
          <color theme="1"/>
        </bottom>
      </border>
    </dxf>
    <dxf>
      <font>
        <b/>
        <i val="0"/>
        <strike val="0"/>
        <condense val="0"/>
        <extend val="0"/>
        <outline val="0"/>
        <shadow val="0"/>
        <u val="none"/>
        <vertAlign val="baseline"/>
        <sz val="11"/>
        <color theme="0"/>
        <name val="Arial"/>
        <scheme val="none"/>
      </font>
      <alignment horizontal="general" vertical="top" textRotation="0" wrapText="1" indent="0" justifyLastLine="0" shrinkToFit="0" readingOrder="0"/>
      <border diagonalUp="0" diagonalDown="0" outline="0">
        <left/>
        <right style="thin">
          <color theme="1"/>
        </right>
        <top/>
        <bottom/>
      </border>
    </dxf>
    <dxf>
      <border outline="0">
        <top style="thin">
          <color indexed="64"/>
        </top>
        <bottom style="thin">
          <color indexed="64"/>
        </bottom>
      </border>
    </dxf>
    <dxf>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76" formatCode="[&lt;100]#0.0;\ #,000"/>
      <alignment horizontal="general"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0"/>
        <name val="Arial"/>
        <scheme val="none"/>
      </font>
      <alignment horizontal="general" vertical="top" textRotation="0" wrapText="1" indent="0" justifyLastLine="0" shrinkToFit="0" readingOrder="0"/>
      <border diagonalUp="0" diagonalDown="0" outline="0">
        <left/>
        <right style="thin">
          <color theme="1"/>
        </right>
        <top/>
        <bottom/>
      </border>
    </dxf>
    <dxf>
      <border outline="0">
        <top style="thin">
          <color indexed="64"/>
        </top>
        <bottom style="thin">
          <color indexed="64"/>
        </bottom>
      </border>
    </dxf>
    <dxf>
      <alignment horizontal="general" vertical="top" textRotation="0" indent="0" justifyLastLine="0" shrinkToFit="0" readingOrder="0"/>
    </dxf>
    <dxf>
      <border outline="0">
        <bottom style="thin">
          <color indexed="64"/>
        </bottom>
      </border>
    </dxf>
    <dxf>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76" formatCode="[&lt;100]#0.0;\ #,000"/>
      <alignment horizontal="general"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border diagonalUp="0" diagonalDown="0" outline="0">
        <left/>
        <right style="thin">
          <color theme="1"/>
        </right>
        <top/>
        <bottom/>
      </border>
    </dxf>
    <dxf>
      <border outline="0">
        <top style="thin">
          <color indexed="64"/>
        </top>
        <bottom style="thin">
          <color indexed="64"/>
        </bottom>
      </border>
    </dxf>
    <dxf>
      <alignment horizontal="general" vertical="top" textRotation="0" indent="0" justifyLastLine="0" shrinkToFit="0" readingOrder="0"/>
    </dxf>
    <dxf>
      <border outline="0">
        <bottom style="thin">
          <color indexed="64"/>
        </bottom>
      </border>
    </dxf>
    <dxf>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alignment horizontal="general" vertical="top" textRotation="0" wrapText="1" indent="0" justifyLastLine="0" shrinkToFit="0" readingOrder="0"/>
      <border diagonalUp="0" diagonalDown="0" outline="0">
        <left/>
        <right style="thin">
          <color indexed="64"/>
        </right>
        <top/>
        <bottom/>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dxf>
    <dxf>
      <border outline="0">
        <bottom style="thin">
          <color indexed="64"/>
        </bottom>
      </border>
    </dxf>
    <dxf>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6" formatCode="[&lt;100]#0.0;\ #,00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alignment horizontal="left" vertical="top" textRotation="0" wrapText="1" indent="0" justifyLastLine="0" shrinkToFit="0" readingOrder="0"/>
      <border diagonalUp="0" diagonalDown="0" outline="0">
        <left/>
        <right style="thin">
          <color indexed="64"/>
        </right>
        <top/>
        <bottom/>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dxf>
    <dxf>
      <border outline="0">
        <bottom style="thin">
          <color indexed="64"/>
        </bottom>
      </border>
    </dxf>
    <dxf>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6" formatCode="[&lt;100]#0.0;\ #,000"/>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alignment horizontal="left" vertical="top" textRotation="0" wrapText="1" indent="0" justifyLastLine="0" shrinkToFit="0" readingOrder="0"/>
      <border diagonalUp="0" diagonalDown="0" outline="0">
        <left/>
        <right style="thin">
          <color indexed="64"/>
        </right>
        <top/>
        <bottom/>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dxf>
    <dxf>
      <border outline="0">
        <bottom style="thin">
          <color indexed="64"/>
        </bottom>
      </border>
    </dxf>
    <dxf>
      <alignment horizontal="center" vertical="bottom" textRotation="0" wrapText="0" indent="0" justifyLastLine="0" shrinkToFit="0" readingOrder="0"/>
    </dxf>
    <dxf>
      <font>
        <b val="0"/>
        <i val="0"/>
        <strike val="0"/>
        <condense val="0"/>
        <extend val="0"/>
        <outline val="0"/>
        <shadow val="0"/>
        <u val="none"/>
        <vertAlign val="baseline"/>
        <sz val="11"/>
        <color theme="0"/>
        <name val="Arial"/>
        <scheme val="none"/>
      </font>
      <numFmt numFmtId="176" formatCode="[&lt;100]#0.0;\ #,000"/>
      <alignment horizontal="right" vertical="top" textRotation="0" wrapText="0"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theme="0"/>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theme="0"/>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1"/>
        <color auto="1"/>
        <name val="Arial"/>
        <scheme val="none"/>
      </font>
      <numFmt numFmtId="176" formatCode="[&lt;100]#0.0;\ #,000"/>
      <alignment horizontal="right" vertical="top" textRotation="0" wrapText="0" indent="0" justifyLastLine="0" shrinkToFit="0" readingOrder="0"/>
      <border diagonalUp="0" diagonalDown="0" outline="0">
        <left style="thin">
          <color rgb="FF000000"/>
        </left>
        <right style="thin">
          <color rgb="FF000000"/>
        </right>
        <top style="thin">
          <color rgb="FF000000"/>
        </top>
        <bottom/>
      </border>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border diagonalUp="0" diagonalDown="0" outline="0">
        <left/>
        <right style="thin">
          <color theme="1"/>
        </right>
        <top/>
        <bottom/>
      </border>
    </dxf>
    <dxf>
      <border outline="0">
        <top style="thin">
          <color auto="1"/>
        </top>
      </border>
    </dxf>
    <dxf>
      <alignment vertical="top" textRotation="0" indent="0" justifyLastLine="0" shrinkToFit="0" readingOrder="0"/>
    </dxf>
    <dxf>
      <border outline="0">
        <bottom style="thin">
          <color auto="1"/>
        </bottom>
      </border>
    </dxf>
    <dxf>
      <font>
        <b/>
        <i val="0"/>
        <strike val="0"/>
        <condense val="0"/>
        <extend val="0"/>
        <outline val="0"/>
        <shadow val="0"/>
        <u val="none"/>
        <vertAlign val="baseline"/>
        <sz val="11"/>
        <color theme="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72" formatCode="#####0.0"/>
      <alignment horizontal="right" vertical="top"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179" formatCode="###,###,###,##0"/>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172" formatCode="#####0.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179" formatCode="###,###,###,##0"/>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scheme val="none"/>
      </font>
      <numFmt numFmtId="179" formatCode="###,###,###,##0"/>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right style="thin">
          <color rgb="FF000000"/>
        </right>
        <top style="thin">
          <color rgb="FF000000"/>
        </top>
        <bottom style="thin">
          <color rgb="FF000000"/>
        </bottom>
      </border>
    </dxf>
    <dxf>
      <border outline="0">
        <top style="thin">
          <color rgb="FF000000"/>
        </top>
      </border>
    </dxf>
    <dxf>
      <border outline="0">
        <top style="thin">
          <color rgb="FF000000"/>
        </top>
        <bottom style="thin">
          <color rgb="FF000000"/>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1"/>
        <color theme="0"/>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right style="thin">
          <color rgb="FF000000"/>
        </right>
        <top/>
        <bottom/>
      </border>
    </dxf>
    <dxf>
      <border outline="0">
        <top style="thin">
          <color indexed="64"/>
        </top>
        <bottom style="thin">
          <color indexed="64"/>
        </bottom>
      </border>
    </dxf>
    <dxf>
      <alignment vertical="top" textRotation="0" indent="0" justifyLastLine="0" shrinkToFit="0" readingOrder="0"/>
    </dxf>
    <dxf>
      <border outline="0">
        <bottom style="thin">
          <color indexed="64"/>
        </bottom>
      </border>
    </dxf>
    <dxf>
      <alignment horizontal="center" vertical="bottom" textRotation="0" wrapText="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theme="1"/>
        <name val="Arial"/>
        <family val="2"/>
        <scheme val="none"/>
      </font>
      <numFmt numFmtId="0" formatCode="Genera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1"/>
        <color theme="0"/>
        <name val="Arial"/>
        <family val="2"/>
        <scheme val="none"/>
      </font>
      <alignment horizontal="general" vertical="top" textRotation="0" wrapText="0" indent="0" justifyLastLine="0" shrinkToFit="0" readingOrder="0"/>
      <border diagonalUp="0" diagonalDown="0" outline="0">
        <left/>
        <right style="thin">
          <color rgb="FF000000"/>
        </right>
        <top/>
        <bottom/>
      </border>
    </dxf>
    <dxf>
      <border outline="0">
        <top style="thin">
          <color indexed="64"/>
        </top>
        <bottom style="thin">
          <color indexed="64"/>
        </bottom>
      </border>
    </dxf>
    <dxf>
      <alignment vertical="top" textRotation="0" indent="0" justifyLastLine="0" shrinkToFit="0" readingOrder="0"/>
    </dxf>
    <dxf>
      <border outline="0">
        <bottom style="thin">
          <color indexed="64"/>
        </bottom>
      </border>
    </dxf>
    <dxf>
      <alignment horizontal="center" vertical="bottom" textRotation="0" wrapText="0" indent="0" justifyLastLine="0" shrinkToFit="0" readingOrder="0"/>
    </dxf>
    <dxf>
      <alignment horizontal="right" vertical="top" textRotation="0" wrapText="0" indent="0" justifyLastLine="0" shrinkToFit="0" readingOrder="0"/>
    </dxf>
    <dxf>
      <alignment horizontal="right" vertical="top" textRotation="0" wrapText="0" indent="0" justifyLastLine="0" shrinkToFit="0" readingOrder="0"/>
      <border outline="0">
        <right style="thin">
          <color indexed="64"/>
        </right>
      </border>
    </dxf>
    <dxf>
      <alignment horizontal="right" vertical="top" textRotation="0" wrapText="0" indent="0" justifyLastLine="0" shrinkToFit="0" readingOrder="0"/>
      <border outline="0">
        <right style="thin">
          <color indexed="64"/>
        </right>
      </border>
    </dxf>
    <dxf>
      <alignment horizontal="right" vertical="top" textRotation="0" wrapText="0" indent="0" justifyLastLine="0" shrinkToFit="0" readingOrder="0"/>
      <border outline="0">
        <right style="thin">
          <color indexed="64"/>
        </right>
      </border>
    </dxf>
    <dxf>
      <alignment horizontal="right" vertical="top" textRotation="0" wrapText="0" indent="0" justifyLastLine="0" shrinkToFit="0" readingOrder="0"/>
      <border outline="0">
        <right style="thin">
          <color indexed="64"/>
        </right>
      </border>
    </dxf>
    <dxf>
      <alignment horizontal="right" vertical="top" textRotation="0" wrapText="0" indent="0" justifyLastLine="0" shrinkToFit="0" readingOrder="0"/>
      <border outline="0">
        <right style="thin">
          <color indexed="64"/>
        </right>
      </border>
    </dxf>
    <dxf>
      <alignment horizontal="right" vertical="top" textRotation="0" wrapText="0" indent="0" justifyLastLine="0" shrinkToFit="0" readingOrder="0"/>
      <border outline="0">
        <right style="thin">
          <color indexed="64"/>
        </right>
      </border>
    </dxf>
    <dxf>
      <alignment horizontal="right" vertical="top" textRotation="0" wrapText="0" indent="0" justifyLastLine="0" shrinkToFit="0" readingOrder="0"/>
      <border outline="0">
        <right style="thin">
          <color indexed="64"/>
        </right>
      </border>
    </dxf>
    <dxf>
      <alignment horizontal="right" vertical="top" textRotation="0" wrapText="0" indent="0" justifyLastLine="0" shrinkToFit="0" readingOrder="0"/>
      <border outline="0">
        <right style="thin">
          <color indexed="64"/>
        </right>
      </border>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style="thin">
          <color rgb="FF000000"/>
        </left>
        <right style="thin">
          <color indexed="64"/>
        </right>
        <top style="thin">
          <color rgb="FF000000"/>
        </top>
        <bottom style="thin">
          <color rgb="FF000000"/>
        </bottom>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outline="0">
        <left/>
        <right style="thin">
          <color rgb="FF000000"/>
        </right>
        <top/>
        <bottom style="thin">
          <color rgb="FF000000"/>
        </bottom>
      </border>
    </dxf>
    <dxf>
      <border outline="0">
        <top style="thin">
          <color indexed="64"/>
        </top>
      </border>
    </dxf>
    <dxf>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9"/>
        <color auto="1"/>
        <name val="Arial"/>
        <family val="2"/>
        <scheme val="none"/>
      </font>
      <numFmt numFmtId="172" formatCode="#####0.0"/>
      <fill>
        <patternFill patternType="none">
          <fgColor rgb="FF000000"/>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vertical="top" textRotation="0" indent="0" justifyLastLine="0" shrinkToFit="0" readingOrder="0"/>
    </dxf>
    <dxf>
      <font>
        <b val="0"/>
        <i val="0"/>
        <strike val="0"/>
        <condense val="0"/>
        <extend val="0"/>
        <outline val="0"/>
        <shadow val="0"/>
        <u val="none"/>
        <vertAlign val="baseline"/>
        <sz val="11"/>
        <color auto="1"/>
        <name val="Arial"/>
        <scheme val="none"/>
      </font>
      <fill>
        <patternFill patternType="none">
          <bgColor auto="1"/>
        </patternFill>
      </fill>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1"/>
        <color theme="0"/>
        <name val="Arial"/>
        <scheme val="none"/>
      </font>
      <fill>
        <patternFill patternType="none">
          <bgColor auto="1"/>
        </patternFill>
      </fill>
      <alignment horizontal="general" vertical="top" textRotation="0" wrapText="0" indent="0" justifyLastLine="0" shrinkToFit="0" readingOrder="0"/>
      <border diagonalUp="0" diagonalDown="0" outline="0">
        <left/>
        <right style="thin">
          <color rgb="FF000000"/>
        </right>
        <top/>
        <bottom style="thin">
          <color rgb="FF000000"/>
        </bottom>
      </border>
    </dxf>
    <dxf>
      <border outline="0">
        <top style="thin">
          <color auto="1"/>
        </top>
        <bottom style="thin">
          <color rgb="FF000000"/>
        </bottom>
      </border>
    </dxf>
    <dxf>
      <fill>
        <patternFill patternType="none">
          <bgColor auto="1"/>
        </patternFill>
      </fill>
      <alignment vertical="top" textRotation="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72" formatCode="#####0.0"/>
      <fill>
        <patternFill patternType="solid">
          <fgColor rgb="FF000000"/>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border diagonalUp="0" diagonalDown="0" outline="0">
        <left/>
        <right style="thin">
          <color rgb="FF000000"/>
        </right>
        <top/>
        <bottom style="thin">
          <color rgb="FF000000"/>
        </bottom>
      </border>
    </dxf>
    <dxf>
      <border outline="0">
        <top style="thin">
          <color auto="1"/>
        </top>
        <bottom style="thin">
          <color rgb="FF000000"/>
        </bottom>
      </border>
    </dxf>
    <dxf>
      <alignment vertical="top" textRotation="0" indent="0" justifyLastLine="0" shrinkToFit="0" readingOrder="0"/>
    </dxf>
    <dxf>
      <border outline="0">
        <bottom style="thin">
          <color auto="1"/>
        </bottom>
      </border>
    </dxf>
    <dxf>
      <font>
        <b/>
        <i val="0"/>
        <strike val="0"/>
        <condense val="0"/>
        <extend val="0"/>
        <outline val="0"/>
        <shadow val="0"/>
        <u val="none"/>
        <vertAlign val="baseline"/>
        <sz val="11"/>
        <color rgb="FFFFFFFF"/>
        <name val="Arial"/>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9" formatCode="#,##0.0"/>
      <fill>
        <patternFill patternType="none">
          <fgColor rgb="FF000000"/>
          <bgColor auto="1"/>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9" formatCode="#,##0.0"/>
      <fill>
        <patternFill patternType="none">
          <fgColor rgb="FF000000"/>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9" formatCode="#,##0.0"/>
      <fill>
        <patternFill patternType="none">
          <fgColor rgb="FF000000"/>
          <bgColor auto="1"/>
        </patternFill>
      </fill>
      <alignment horizontal="right" vertical="top"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70" formatCode="###########0"/>
      <fill>
        <patternFill patternType="none">
          <fgColor rgb="FF000000"/>
          <bgColor auto="1"/>
        </patternFill>
      </fill>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top style="thin">
          <color indexed="64"/>
        </top>
      </border>
    </dxf>
    <dxf>
      <border outline="0">
        <top style="thin">
          <color indexed="64"/>
        </top>
        <bottom style="thin">
          <color indexed="64"/>
        </bottom>
      </border>
    </dxf>
    <dxf>
      <fill>
        <patternFill patternType="none">
          <bgColor auto="1"/>
        </patternFill>
      </fill>
      <alignment vertical="top" textRotation="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alignmen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71" formatCode="#,###,##0"/>
      <fill>
        <patternFill patternType="solid">
          <fgColor rgb="FF000000"/>
          <bgColor rgb="FFFFFFFF"/>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ill>
        <patternFill patternType="none">
          <bgColor auto="1"/>
        </patternFill>
      </fill>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style="thin">
          <color theme="1"/>
        </left>
        <right/>
        <top style="thin">
          <color theme="1"/>
        </top>
        <bottom style="thin">
          <color theme="1"/>
        </bottom>
      </border>
    </dxf>
    <dxf>
      <alignment vertical="top" textRotation="0" indent="0" justifyLastLine="0" shrinkToFit="0" readingOrder="0"/>
    </dxf>
    <dxf>
      <border outline="0">
        <top style="thin">
          <color indexed="64"/>
        </top>
        <bottom style="thin">
          <color indexed="64"/>
        </bottom>
      </border>
    </dxf>
    <dxf>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dxf>
    <dxf>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1"/>
        <color theme="0"/>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right style="thin">
          <color rgb="FF000000"/>
        </right>
        <top/>
        <bottom style="thin">
          <color rgb="FF000000"/>
        </bottom>
      </border>
    </dxf>
    <dxf>
      <alignment vertical="top" textRotation="0" indent="0" justifyLastLine="0" shrinkToFit="0" readingOrder="0"/>
    </dxf>
    <dxf>
      <alignment vertical="bottom" textRotation="0" wrapText="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1"/>
        <color theme="0"/>
        <name val="Arial"/>
        <family val="2"/>
        <scheme val="none"/>
      </font>
      <alignment horizontal="general" vertical="top" textRotation="0" wrapText="0" indent="0" justifyLastLine="0" shrinkToFit="0" readingOrder="0"/>
      <border diagonalUp="0" diagonalDown="0" outline="0">
        <left/>
        <right style="thin">
          <color rgb="FF000000"/>
        </right>
        <top/>
        <bottom style="thin">
          <color rgb="FF000000"/>
        </bottom>
      </border>
    </dxf>
    <dxf>
      <border outline="0">
        <top style="thin">
          <color auto="1"/>
        </top>
      </border>
    </dxf>
    <dxf>
      <alignment vertical="top" textRotation="0" indent="0" justifyLastLine="0" shrinkToFit="0" readingOrder="0"/>
    </dxf>
    <dxf>
      <border outline="0">
        <bottom style="thin">
          <color auto="1"/>
        </bottom>
      </border>
    </dxf>
    <dxf>
      <alignment horizontal="center" vertical="bottom" textRotation="0" wrapText="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style="thin">
          <color rgb="FF000000"/>
        </left>
        <right/>
        <top style="thin">
          <color rgb="FF000000"/>
        </top>
        <bottom style="thin">
          <color rgb="FF000000"/>
        </bottom>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outline="0">
        <left/>
        <right style="thin">
          <color rgb="FF000000"/>
        </right>
        <top/>
        <bottom style="thin">
          <color rgb="FF000000"/>
        </bottom>
      </border>
    </dxf>
    <dxf>
      <border outline="0">
        <top style="thin">
          <color rgb="FF000000"/>
        </top>
        <bottom style="thin">
          <color rgb="FF000000"/>
        </bottom>
      </border>
    </dxf>
    <dxf>
      <alignment vertical="top" textRotation="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71" formatCode="#,###,##0"/>
      <fill>
        <patternFill patternType="solid">
          <fgColor rgb="FF000000"/>
          <bgColor rgb="FFFFFFFF"/>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rial"/>
        <family val="2"/>
        <scheme val="none"/>
      </font>
      <alignment vertical="top" textRotation="0" indent="0" justifyLastLine="0" shrinkToFit="0" readingOrder="0"/>
      <border outline="0">
        <right style="thin">
          <color indexed="64"/>
        </right>
      </border>
    </dxf>
    <dxf>
      <font>
        <strike val="0"/>
        <outline val="0"/>
        <shadow val="0"/>
        <u val="none"/>
        <vertAlign val="baseline"/>
        <sz val="11"/>
        <color auto="1"/>
        <name val="Arial"/>
        <family val="2"/>
        <scheme val="none"/>
      </font>
      <alignment vertical="top" textRotation="0" indent="0" justifyLastLine="0" shrinkToFit="0" readingOrder="0"/>
      <border outline="0">
        <right style="thin">
          <color indexed="64"/>
        </right>
      </border>
    </dxf>
    <dxf>
      <font>
        <strike val="0"/>
        <outline val="0"/>
        <shadow val="0"/>
        <u val="none"/>
        <vertAlign val="baseline"/>
        <sz val="11"/>
        <color auto="1"/>
        <name val="Arial"/>
        <family val="2"/>
        <scheme val="none"/>
      </font>
      <alignment vertical="top" textRotation="0" indent="0" justifyLastLine="0" shrinkToFit="0" readingOrder="0"/>
      <border outline="0">
        <right style="thin">
          <color indexed="64"/>
        </right>
      </border>
    </dxf>
    <dxf>
      <font>
        <strike val="0"/>
        <outline val="0"/>
        <shadow val="0"/>
        <u val="none"/>
        <vertAlign val="baseline"/>
        <sz val="11"/>
        <color auto="1"/>
        <name val="Arial"/>
        <family val="2"/>
        <scheme val="none"/>
      </font>
      <alignment vertical="top" textRotation="0" indent="0" justifyLastLine="0" shrinkToFit="0" readingOrder="0"/>
      <border outline="0">
        <right style="thin">
          <color indexed="64"/>
        </right>
      </border>
    </dxf>
    <dxf>
      <font>
        <strike val="0"/>
        <outline val="0"/>
        <shadow val="0"/>
        <u val="none"/>
        <vertAlign val="baseline"/>
        <sz val="11"/>
        <color auto="1"/>
        <name val="Arial"/>
        <family val="2"/>
        <scheme val="none"/>
      </font>
      <alignment vertical="top" textRotation="0" indent="0" justifyLastLine="0" shrinkToFit="0" readingOrder="0"/>
      <border outline="0">
        <right style="thin">
          <color indexed="64"/>
        </right>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style="thin">
          <color rgb="FF000000"/>
        </left>
        <right style="thin">
          <color indexed="64"/>
        </right>
        <top style="thin">
          <color indexed="64"/>
        </top>
        <bottom style="thin">
          <color indexed="64"/>
        </bottom>
      </border>
    </dxf>
    <dxf>
      <font>
        <strike val="0"/>
        <outline val="0"/>
        <shadow val="0"/>
        <u val="none"/>
        <vertAlign val="baseline"/>
        <sz val="11"/>
        <color auto="1"/>
        <name val="Arial"/>
        <family val="2"/>
        <scheme val="none"/>
      </font>
      <alignment vertical="top" textRotation="0" indent="0" justifyLastLine="0" shrinkToFit="0" readingOrder="0"/>
    </dxf>
    <dxf>
      <border outline="0">
        <top style="thin">
          <color indexed="64"/>
        </top>
        <bottom style="thin">
          <color indexed="64"/>
        </bottom>
      </border>
    </dxf>
    <dxf>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0" indent="0" justifyLastLine="0" shrinkToFit="0" readingOrder="0"/>
    </dxf>
    <dxf>
      <numFmt numFmtId="169" formatCode="#,##0.0"/>
      <alignment vertical="top" textRotation="0" wrapText="0" indent="0" justifyLastLine="0" shrinkToFit="0" readingOrder="0"/>
    </dxf>
    <dxf>
      <font>
        <b/>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0" formatCode="###########0"/>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solid">
          <fgColor rgb="FF000000"/>
          <bgColor rgb="FFFFFFFF"/>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solid">
          <fgColor rgb="FF000000"/>
          <bgColor rgb="FFFFFFFF"/>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solid">
          <fgColor rgb="FF000000"/>
          <bgColor rgb="FFFFFFFF"/>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solid">
          <fgColor rgb="FF000000"/>
          <bgColor rgb="FFFFFFFF"/>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numFmt numFmtId="170" formatCode="###########0"/>
      <fill>
        <patternFill patternType="solid">
          <fgColor indexed="64"/>
          <bgColor theme="0"/>
        </patternFill>
      </fill>
      <alignment horizontal="left" vertical="top"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font>
        <b val="0"/>
        <i val="0"/>
        <strike val="0"/>
        <condense val="0"/>
        <extend val="0"/>
        <outline val="0"/>
        <shadow val="0"/>
        <u val="none"/>
        <vertAlign val="baseline"/>
        <sz val="11"/>
        <color auto="1"/>
        <name val="Arial"/>
        <family val="2"/>
        <scheme val="none"/>
      </font>
      <fill>
        <patternFill patternType="solid">
          <fgColor rgb="FF000000"/>
          <bgColor rgb="FFFFFFFF"/>
        </patternFill>
      </fill>
      <alignment horizontal="right" vertical="top" textRotation="0" wrapText="0" indent="0" justifyLastLine="0" shrinkToFit="0" readingOrder="0"/>
    </dxf>
    <dxf>
      <border outline="0">
        <bottom style="thin">
          <color theme="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rgb="FF000000"/>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numFmt numFmtId="3" formatCode="#,##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0" indent="0" justifyLastLine="0" shrinkToFit="0" readingOrder="0"/>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rgb="FF000000"/>
        <name val="Arial"/>
        <family val="2"/>
        <scheme val="none"/>
      </font>
      <alignment horizontal="right" vertical="top" textRotation="0" wrapText="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left" vertical="bottom" textRotation="0" wrapText="1" indent="0" justifyLastLine="0" shrinkToFit="0" readingOrder="0"/>
    </dxf>
    <dxf>
      <font>
        <b/>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9" formatCode="#,##0.0"/>
      <fill>
        <patternFill patternType="solid">
          <fgColor rgb="FF000000"/>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9" formatCode="#,##0.0"/>
      <fill>
        <patternFill patternType="solid">
          <fgColor rgb="FF000000"/>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9" formatCode="#,##0.0"/>
      <fill>
        <patternFill patternType="solid">
          <fgColor rgb="FF000000"/>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9" formatCode="#,##0.0"/>
      <fill>
        <patternFill patternType="solid">
          <fgColor rgb="FF000000"/>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9" formatCode="#,##0.0"/>
      <fill>
        <patternFill patternType="solid">
          <fgColor rgb="FF000000"/>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i val="0"/>
        <strike val="0"/>
        <condense val="0"/>
        <extend val="0"/>
        <outline val="0"/>
        <shadow val="0"/>
        <u val="none"/>
        <vertAlign val="baseline"/>
        <sz val="11"/>
        <color rgb="FFFF0000"/>
        <name val="Arial"/>
        <family val="2"/>
        <scheme val="none"/>
      </font>
      <numFmt numFmtId="170" formatCode="###########0"/>
      <fill>
        <patternFill patternType="solid">
          <fgColor indexed="64"/>
          <bgColor theme="0"/>
        </patternFill>
      </fill>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rgb="FF000000"/>
          <bgColor rgb="FFFFFFFF"/>
        </patternFill>
      </fill>
      <alignment horizontal="right" vertical="top"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69" formatCode="#,##0.0"/>
      <fill>
        <patternFill patternType="solid">
          <fgColor rgb="FF000000"/>
          <bgColor theme="0"/>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righ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numFmt numFmtId="170" formatCode="###########0"/>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border outline="0">
        <bottom style="thin">
          <color indexed="64"/>
        </bottom>
      </border>
    </dxf>
    <dxf>
      <alignment horizontal="left"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68" formatCode="0.0"/>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74" formatCode="###,##0.0"/>
      <fill>
        <patternFill patternType="solid">
          <fgColor rgb="FF000000"/>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71" formatCode="#,###,##0"/>
      <fill>
        <patternFill patternType="solid">
          <fgColor rgb="FF000000"/>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3" formatCode="####0.0"/>
      <fill>
        <patternFill patternType="solid">
          <fgColor rgb="FF000000"/>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2" formatCode="#####0.0"/>
      <fill>
        <patternFill patternType="solid">
          <fgColor rgb="FF000000"/>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1" formatCode="#,###,##0"/>
      <fill>
        <patternFill patternType="solid">
          <fgColor rgb="FF000000"/>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3" formatCode="####0.0"/>
      <fill>
        <patternFill patternType="solid">
          <fgColor rgb="FF000000"/>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2" formatCode="#####0.0"/>
      <fill>
        <patternFill patternType="solid">
          <fgColor rgb="FF000000"/>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1" formatCode="#,###,##0"/>
      <fill>
        <patternFill patternType="solid">
          <fgColor rgb="FF000000"/>
          <bgColor rgb="FFFFFFFF"/>
        </patternFill>
      </fill>
      <alignment horizontal="right" vertical="top" textRotation="0" wrapText="0" indent="0" justifyLastLine="0" shrinkToFit="0" readingOrder="0"/>
      <border diagonalUp="0" diagonalDown="0" outline="0">
        <left style="thin">
          <color auto="1"/>
        </left>
        <right style="thin">
          <color indexed="64"/>
        </right>
        <top style="thin">
          <color indexed="64"/>
        </top>
        <bottom style="thin">
          <color indexed="64"/>
        </bottom>
      </border>
    </dxf>
    <dxf>
      <font>
        <b/>
        <i val="0"/>
        <strike val="0"/>
        <condense val="0"/>
        <extend val="0"/>
        <outline val="0"/>
        <shadow val="0"/>
        <u val="none"/>
        <vertAlign val="baseline"/>
        <sz val="11"/>
        <color rgb="FFFF0000"/>
        <name val="Arial"/>
        <family val="2"/>
        <scheme val="none"/>
      </font>
      <numFmt numFmtId="170" formatCode="###########0"/>
      <fill>
        <patternFill patternType="solid">
          <fgColor indexed="64"/>
          <bgColor theme="0"/>
        </patternFill>
      </fill>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top style="thin">
          <color indexed="64"/>
        </top>
      </border>
    </dxf>
    <dxf>
      <border outline="0">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rgb="FF000000"/>
        </right>
        <top/>
        <bottom style="thin">
          <color rgb="FF000000"/>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rgb="FF000000"/>
        </left>
        <right style="thin">
          <color indexed="64"/>
        </right>
        <top style="thin">
          <color auto="1"/>
        </top>
        <bottom style="thin">
          <color auto="1"/>
        </bottom>
      </border>
    </dxf>
    <dxf>
      <font>
        <b/>
        <i val="0"/>
        <strike val="0"/>
        <condense val="0"/>
        <extend val="0"/>
        <outline val="0"/>
        <shadow val="0"/>
        <u val="none"/>
        <vertAlign val="baseline"/>
        <sz val="11"/>
        <color theme="0"/>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right style="thin">
          <color rgb="FF000000"/>
        </right>
        <top/>
        <bottom/>
      </border>
    </dxf>
    <dxf>
      <border outline="0">
        <top style="thin">
          <color auto="1"/>
        </top>
        <bottom style="thin">
          <color rgb="FF000000"/>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right" vertical="top" textRotation="0" wrapText="1" indent="0" justifyLastLine="0" shrinkToFit="0" readingOrder="0"/>
    </dxf>
    <dxf>
      <border outline="0">
        <bottom style="thin">
          <color auto="1"/>
        </bottom>
      </border>
    </dxf>
    <dxf>
      <font>
        <strike val="0"/>
        <outline val="0"/>
        <shadow val="0"/>
        <u val="none"/>
        <vertAlign val="baseline"/>
        <sz val="11"/>
        <color theme="0"/>
        <name val="Arial"/>
        <family val="2"/>
        <scheme val="none"/>
      </font>
      <alignment horizontal="left" vertical="bottom" textRotation="0" wrapText="0" indent="0" justifyLastLine="0" shrinkToFit="0" readingOrder="0"/>
    </dxf>
    <dxf>
      <numFmt numFmtId="169" formatCode="#,##0.0"/>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9"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9" formatCode="#,##0.0"/>
      <alignment horizontal="right" vertical="top"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70" formatCode="###########0"/>
      <alignment horizontal="left" vertical="top" textRotation="0" wrapText="1" indent="0" justifyLastLine="0" shrinkToFit="0" readingOrder="0"/>
      <border diagonalUp="0" diagonalDown="0" outline="0">
        <left/>
        <right style="thin">
          <color indexed="64"/>
        </right>
        <top style="thin">
          <color auto="1"/>
        </top>
        <bottom style="thin">
          <color auto="1"/>
        </bottom>
      </border>
    </dxf>
    <dxf>
      <border outline="0">
        <top style="thin">
          <color indexed="64"/>
        </top>
      </border>
    </dxf>
    <dxf>
      <border outline="0">
        <top style="thin">
          <color indexed="64"/>
        </top>
        <bottom style="thin">
          <color indexed="64"/>
        </bottom>
      </border>
    </dxf>
    <dxf>
      <alignment horizontal="right" vertical="top" textRotation="0" wrapText="1" indent="0" justifyLastLine="0" shrinkToFit="0" readingOrder="0"/>
    </dxf>
    <dxf>
      <border outline="0">
        <bottom style="thin">
          <color indexed="64"/>
        </bottom>
      </border>
    </dxf>
    <dxf>
      <alignmen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1" indent="0" justifyLastLine="0" shrinkToFit="0" readingOrder="0"/>
      <border diagonalUp="0" diagonalDown="0" outline="0">
        <left style="thin">
          <color rgb="FF000000"/>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1" indent="0" justifyLastLine="0" shrinkToFit="0" readingOrder="0"/>
      <border diagonalUp="0" diagonalDown="0" outline="0">
        <left style="thin">
          <color rgb="FF000000"/>
        </left>
        <right style="thin">
          <color rgb="FF000000"/>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1" indent="0" justifyLastLine="0" shrinkToFit="0" readingOrder="0"/>
      <border diagonalUp="0" diagonalDown="0" outline="0">
        <left style="thin">
          <color rgb="FF000000"/>
        </left>
        <right style="thin">
          <color rgb="FF000000"/>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1" indent="0" justifyLastLine="0" shrinkToFit="0" readingOrder="0"/>
      <border diagonalUp="0" diagonalDown="0" outline="0">
        <left style="thin">
          <color rgb="FF000000"/>
        </left>
        <right style="thin">
          <color rgb="FF000000"/>
        </right>
        <top style="thin">
          <color indexed="64"/>
        </top>
        <bottom style="thin">
          <color indexed="64"/>
        </bottom>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style="thin">
          <color rgb="FF000000"/>
        </left>
        <right style="thin">
          <color rgb="FF000000"/>
        </right>
        <top/>
        <bottom style="thin">
          <color rgb="FF000000"/>
        </bottom>
      </border>
    </dxf>
    <dxf>
      <border outline="0">
        <top style="thin">
          <color indexed="64"/>
        </top>
      </border>
    </dxf>
    <dxf>
      <font>
        <b val="0"/>
        <i val="0"/>
        <strike val="0"/>
        <condense val="0"/>
        <extend val="0"/>
        <outline val="0"/>
        <shadow val="0"/>
        <u val="none"/>
        <vertAlign val="baseline"/>
        <sz val="11"/>
        <color auto="1"/>
        <name val="Arial"/>
        <family val="2"/>
        <scheme val="none"/>
      </font>
      <alignment horizontal="right" vertical="center" textRotation="0" wrapText="1" indent="0" justifyLastLine="0" shrinkToFit="0" readingOrder="0"/>
    </dxf>
    <dxf>
      <border outline="0">
        <bottom style="thin">
          <color indexed="64"/>
        </bottom>
      </border>
    </dxf>
    <dxf>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auto="1"/>
        </top>
      </border>
    </dxf>
    <dxf>
      <border outline="0">
        <bottom style="thin">
          <color auto="1"/>
        </bottom>
      </border>
    </dxf>
    <dxf>
      <alignment vertical="bottom" textRotation="0" justifyLastLine="0" shrinkToFit="0" readingOrder="0"/>
    </dxf>
    <dxf>
      <font>
        <b val="0"/>
        <i val="0"/>
        <strike val="0"/>
        <condense val="0"/>
        <extend val="0"/>
        <outline val="0"/>
        <shadow val="0"/>
        <u val="none"/>
        <vertAlign val="baseline"/>
        <sz val="11"/>
        <color auto="1"/>
        <name val="Arial"/>
        <scheme val="none"/>
      </font>
      <numFmt numFmtId="169" formatCode="#,##0.0"/>
      <fill>
        <patternFill patternType="none">
          <fgColor rgb="FF000000"/>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9" formatCode="#,##0.0"/>
      <fill>
        <patternFill patternType="none">
          <fgColor rgb="FF000000"/>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9" formatCode="#,##0.0"/>
      <fill>
        <patternFill patternType="none">
          <fgColor rgb="FF000000"/>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9" formatCode="#,##0.0"/>
      <fill>
        <patternFill patternType="none">
          <fgColor rgb="FF000000"/>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9" formatCode="#,##0.0"/>
      <fill>
        <patternFill patternType="none">
          <fgColor rgb="FF000000"/>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9" formatCode="#,##0.0"/>
      <fill>
        <patternFill patternType="none">
          <fgColor rgb="FF000000"/>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9" formatCode="#,##0.0"/>
      <fill>
        <patternFill patternType="none">
          <fgColor rgb="FF000000"/>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9" formatCode="#,##0.0"/>
      <fill>
        <patternFill patternType="none">
          <fgColor rgb="FF000000"/>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9" formatCode="#,##0.0"/>
      <fill>
        <patternFill patternType="none">
          <fgColor rgb="FF000000"/>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9" formatCode="#,##0.0"/>
      <fill>
        <patternFill patternType="none">
          <fgColor rgb="FF000000"/>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bgColor auto="1"/>
        </patternFill>
      </fill>
      <alignment horizontal="left" vertical="top"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top style="thin">
          <color auto="1"/>
        </top>
      </border>
    </dxf>
    <dxf>
      <font>
        <b val="0"/>
        <i val="0"/>
        <strike val="0"/>
        <condense val="0"/>
        <extend val="0"/>
        <outline val="0"/>
        <shadow val="0"/>
        <u val="none"/>
        <vertAlign val="baseline"/>
        <sz val="11"/>
        <color auto="1"/>
        <name val="Arial"/>
        <scheme val="none"/>
      </font>
      <fill>
        <patternFill patternType="none">
          <fgColor rgb="FF000000"/>
          <bgColor auto="1"/>
        </patternFill>
      </fill>
      <alignment horizontal="right" vertical="top" textRotation="0" wrapText="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alignment horizontal="left" vertical="bottom" textRotation="0" wrapText="1" indent="0" justifyLastLine="0" shrinkToFit="0" readingOrder="0"/>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1"/>
        <color auto="1"/>
        <name val="Arial"/>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top/>
        <bottom style="thin">
          <color rgb="FF000000"/>
        </bottom>
      </border>
    </dxf>
    <dxf>
      <font>
        <b/>
        <i val="0"/>
        <strike val="0"/>
        <condense val="0"/>
        <extend val="0"/>
        <outline val="0"/>
        <shadow val="0"/>
        <u val="none"/>
        <vertAlign val="baseline"/>
        <sz val="11"/>
        <color auto="1"/>
        <name val="Arial"/>
        <scheme val="none"/>
      </font>
      <fill>
        <patternFill patternType="none">
          <fgColor indexed="64"/>
          <bgColor auto="1"/>
        </patternFill>
      </fill>
      <alignment horizontal="left" vertical="top" textRotation="0" wrapText="1" indent="0" justifyLastLine="0" shrinkToFit="0" readingOrder="0"/>
      <border diagonalUp="0" diagonalDown="0" outline="0">
        <left/>
        <right/>
        <top style="thin">
          <color auto="1"/>
        </top>
        <bottom style="thin">
          <color auto="1"/>
        </bottom>
      </border>
    </dxf>
    <dxf>
      <border outline="0">
        <top style="thin">
          <color auto="1"/>
        </top>
        <bottom style="thin">
          <color rgb="FF000000"/>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right" vertical="center" textRotation="0" wrapText="1" indent="0" justifyLastLine="0" shrinkToFit="0" readingOrder="0"/>
    </dxf>
    <dxf>
      <border outline="0">
        <bottom style="thin">
          <color auto="1"/>
        </bottom>
      </border>
    </dxf>
    <dxf>
      <alignment horizontal="lef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73" formatCode="####0.0"/>
      <alignment horizontal="right"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173" formatCode="####0.0"/>
      <alignment horizontal="right" vertical="top" textRotation="0" wrapText="1" indent="0" justifyLastLine="0" shrinkToFit="0" readingOrder="0"/>
      <border diagonalUp="0" diagonalDown="0" outline="0">
        <left style="thin">
          <color rgb="FF000000"/>
        </left>
        <right style="thin">
          <color indexed="64"/>
        </right>
        <top/>
        <bottom style="thin">
          <color rgb="FF000000"/>
        </bottom>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1"/>
        <color theme="0"/>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right style="thin">
          <color rgb="FF000000"/>
        </right>
        <top/>
        <bottom/>
      </border>
    </dxf>
    <dxf>
      <border outline="0">
        <top style="thin">
          <color auto="1"/>
        </top>
      </border>
    </dxf>
    <dxf>
      <border outline="0">
        <bottom style="thin">
          <color auto="1"/>
        </bottom>
      </border>
    </dxf>
    <dxf>
      <alignment vertical="bottom" textRotation="0" indent="0" justifyLastLine="0" shrinkToFit="0" readingOrder="0"/>
    </dxf>
    <dxf>
      <font>
        <b val="0"/>
        <i val="0"/>
        <strike val="0"/>
        <condense val="0"/>
        <extend val="0"/>
        <outline val="0"/>
        <shadow val="0"/>
        <u val="none"/>
        <vertAlign val="baseline"/>
        <sz val="11"/>
        <color auto="1"/>
        <name val="Arial"/>
        <scheme val="none"/>
      </font>
      <numFmt numFmtId="173" formatCode="####0.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73" formatCode="####0.0"/>
      <alignment horizontal="right"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73" formatCode="####0.0"/>
      <alignment horizontal="right"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73" formatCode="####0.0"/>
      <alignment horizontal="right"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73" formatCode="####0.0"/>
      <alignment horizontal="right"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73" formatCode="####0.0"/>
      <alignment horizontal="right"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73" formatCode="####0.0"/>
      <alignment horizontal="right"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73" formatCode="####0.0"/>
      <alignment horizontal="right"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73" formatCode="####0.0"/>
      <alignment horizontal="right"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73" formatCode="####0.0"/>
      <alignment horizontal="right"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border diagonalUp="0" diagonalDown="0">
        <left/>
        <right style="thin">
          <color rgb="FF000000"/>
        </right>
        <top/>
        <bottom/>
        <vertical/>
        <horizontal/>
      </border>
    </dxf>
    <dxf>
      <border outline="0">
        <top style="thin">
          <color indexed="64"/>
        </top>
        <bottom style="thin">
          <color rgb="FF000000"/>
        </bottom>
      </border>
    </dxf>
    <dxf>
      <font>
        <b val="0"/>
        <i val="0"/>
        <strike val="0"/>
        <condense val="0"/>
        <extend val="0"/>
        <outline val="0"/>
        <shadow val="0"/>
        <u val="none"/>
        <vertAlign val="baseline"/>
        <sz val="11"/>
        <color auto="1"/>
        <name val="Arial"/>
        <scheme val="none"/>
      </font>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alignment horizontal="center" vertical="bottom" textRotation="0" wrapText="1" indent="0" justifyLastLine="0" shrinkToFit="0" readingOrder="0"/>
    </dxf>
    <dxf>
      <fill>
        <patternFill patternType="none">
          <fgColor indexed="64"/>
          <bgColor auto="1"/>
        </patternFill>
      </fill>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righ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top" textRotation="0" indent="0" justifyLastLine="0" shrinkToFit="0" readingOrder="0"/>
    </dxf>
    <dxf>
      <alignment horizontal="right" vertical="top" textRotation="0" indent="0" justifyLastLine="0" shrinkToFit="0" readingOrder="0"/>
    </dxf>
    <dxf>
      <alignment horizontal="right" vertical="top" textRotation="0" indent="0" justifyLastLine="0" shrinkToFit="0" readingOrder="0"/>
    </dxf>
    <dxf>
      <alignment horizontal="right" vertical="top" textRotation="0" indent="0" justifyLastLine="0" shrinkToFit="0" readingOrder="0"/>
    </dxf>
    <dxf>
      <fill>
        <patternFill patternType="none">
          <fgColor indexed="64"/>
          <bgColor auto="1"/>
        </patternFill>
      </fill>
      <alignment horizontal="right" vertical="top" textRotation="0" indent="0" justifyLastLine="0" shrinkToFit="0" readingOrder="0"/>
    </dxf>
    <dxf>
      <alignment horizontal="right" vertical="top" textRotation="0" indent="0" justifyLastLine="0" shrinkToFit="0" readingOrder="0"/>
    </dxf>
    <dxf>
      <alignment horizontal="right" vertical="top" textRotation="0" indent="0" justifyLastLine="0" shrinkToFit="0" readingOrder="0"/>
    </dxf>
    <dxf>
      <alignment horizontal="right" vertical="top" textRotation="0" indent="0" justifyLastLine="0" shrinkToFit="0" readingOrder="0"/>
    </dxf>
    <dxf>
      <alignment horizontal="right" vertical="top" textRotation="0" indent="0" justifyLastLine="0" shrinkToFit="0" readingOrder="0"/>
    </dxf>
    <dxf>
      <alignment horizontal="right" vertical="top" textRotation="0" indent="0" justifyLastLine="0" shrinkToFit="0" readingOrder="0"/>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outline="0">
        <top style="thin">
          <color indexed="64"/>
        </top>
        <bottom style="thin">
          <color rgb="FF000000"/>
        </bottom>
      </border>
    </dxf>
    <dxf>
      <border outline="0">
        <bottom style="thin">
          <color indexed="64"/>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rgb="FF000000"/>
        </left>
        <right style="thin">
          <color indexed="64"/>
        </right>
        <top/>
        <bottom style="thin">
          <color rgb="FF000000"/>
        </bottom>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outline="0">
        <top style="thin">
          <color auto="1"/>
        </top>
      </border>
    </dxf>
    <dxf>
      <border outline="0">
        <bottom style="thin">
          <color auto="1"/>
        </bottom>
      </border>
    </dxf>
    <dxf>
      <alignment vertical="bottom" textRotation="0" justifyLastLine="0" shrinkToFit="0" readingOrder="0"/>
    </dxf>
    <dxf>
      <font>
        <b/>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right style="thin">
          <color rgb="FF000000"/>
        </right>
        <top/>
        <bottom style="thin">
          <color rgb="FF000000"/>
        </bottom>
      </border>
    </dxf>
    <dxf>
      <font>
        <b/>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right style="thin">
          <color rgb="FF000000"/>
        </right>
        <top/>
        <bottom style="thin">
          <color rgb="FF000000"/>
        </bottom>
      </border>
    </dxf>
    <dxf>
      <font>
        <b/>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right style="thin">
          <color rgb="FF000000"/>
        </right>
        <top/>
        <bottom style="thin">
          <color rgb="FF000000"/>
        </bottom>
      </border>
    </dxf>
    <dxf>
      <font>
        <b/>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right style="thin">
          <color rgb="FF000000"/>
        </right>
        <top/>
        <bottom style="thin">
          <color rgb="FF000000"/>
        </bottom>
      </border>
    </dxf>
    <dxf>
      <font>
        <b/>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right style="thin">
          <color rgb="FF000000"/>
        </right>
        <top/>
        <bottom style="thin">
          <color rgb="FF000000"/>
        </bottom>
      </border>
    </dxf>
    <dxf>
      <font>
        <b/>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right style="thin">
          <color rgb="FF000000"/>
        </right>
        <top/>
        <bottom style="thin">
          <color rgb="FF000000"/>
        </bottom>
      </border>
    </dxf>
    <dxf>
      <font>
        <b/>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right style="thin">
          <color rgb="FF000000"/>
        </right>
        <top/>
        <bottom style="thin">
          <color rgb="FF000000"/>
        </bottom>
      </border>
    </dxf>
    <dxf>
      <font>
        <b/>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right style="thin">
          <color rgb="FF000000"/>
        </right>
        <top/>
        <bottom style="thin">
          <color rgb="FF000000"/>
        </bottom>
      </border>
    </dxf>
    <dxf>
      <font>
        <b/>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outline="0">
        <left/>
        <right style="thin">
          <color rgb="FF000000"/>
        </right>
        <top/>
        <bottom style="thin">
          <color rgb="FF000000"/>
        </bottom>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0"/>
        <name val="Arial"/>
        <scheme val="none"/>
      </font>
      <alignment horizontal="general" vertical="top" textRotation="0" wrapText="1" indent="0" justifyLastLine="0" shrinkToFit="0" readingOrder="0"/>
      <border diagonalUp="0" diagonalDown="0">
        <left/>
        <right style="thin">
          <color rgb="FF000000"/>
        </right>
        <top/>
        <bottom/>
        <vertical/>
        <horizontal/>
      </border>
    </dxf>
    <dxf>
      <border outline="0">
        <top style="thin">
          <color indexed="64"/>
        </top>
        <bottom style="thin">
          <color rgb="FF000000"/>
        </bottom>
      </border>
    </dxf>
    <dxf>
      <font>
        <b/>
        <i val="0"/>
        <strike val="0"/>
        <condense val="0"/>
        <extend val="0"/>
        <outline val="0"/>
        <shadow val="0"/>
        <u val="none"/>
        <vertAlign val="baseline"/>
        <sz val="11"/>
        <color auto="1"/>
        <name val="Arial"/>
        <scheme val="none"/>
      </font>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family val="2"/>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1"/>
        <color theme="0"/>
        <name val="Arial"/>
        <scheme val="none"/>
      </font>
      <fill>
        <patternFill patternType="none">
          <fgColor indexed="64"/>
          <bgColor auto="1"/>
        </patternFill>
      </fill>
      <alignment horizontal="general" vertical="top" textRotation="0" wrapText="0" indent="0" justifyLastLine="0" shrinkToFit="0" readingOrder="0"/>
      <border diagonalUp="0" diagonalDown="0" outline="0">
        <left/>
        <right style="thin">
          <color rgb="FF000000"/>
        </right>
        <top/>
        <bottom style="thin">
          <color rgb="FF000000"/>
        </bottom>
      </border>
    </dxf>
    <dxf>
      <border outline="0">
        <top style="thin">
          <color auto="1"/>
        </top>
        <bottom style="thin">
          <color rgb="FF000000"/>
        </bottom>
      </border>
    </dxf>
    <dxf>
      <fill>
        <patternFill patternType="none">
          <fgColor indexed="64"/>
          <bgColor auto="1"/>
        </patternFill>
      </fill>
    </dxf>
    <dxf>
      <border outline="0">
        <bottom style="thin">
          <color auto="1"/>
        </bottom>
      </border>
    </dxf>
    <dxf>
      <font>
        <strike val="0"/>
        <outline val="0"/>
        <shadow val="0"/>
        <u val="none"/>
        <vertAlign val="baseline"/>
        <sz val="11"/>
        <color theme="0"/>
        <name val="Arial"/>
        <family val="2"/>
        <scheme val="none"/>
      </font>
      <alignment horizontal="left" vertical="bottom" textRotation="0" wrapText="0" indent="0" justifyLastLine="0" shrinkToFit="0" readingOrder="0"/>
    </dxf>
    <dxf>
      <font>
        <color auto="1"/>
      </font>
      <numFmt numFmtId="171"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right" vertical="top" textRotation="0" wrapText="1" indent="0" justifyLastLine="0" shrinkToFit="0" readingOrder="0"/>
    </dxf>
    <dxf>
      <alignment horizontal="right" vertical="top" textRotation="0" wrapText="1" indent="0" justifyLastLine="0" shrinkToFit="0" readingOrder="0"/>
    </dxf>
    <dxf>
      <alignment horizontal="right" vertical="top" textRotation="0" wrapText="1" indent="0" justifyLastLine="0" shrinkToFit="0" readingOrder="0"/>
    </dxf>
    <dxf>
      <alignment horizontal="right" vertical="top" textRotation="0" wrapText="1" indent="0" justifyLastLine="0" shrinkToFit="0" readingOrder="0"/>
    </dxf>
    <dxf>
      <alignment horizontal="right" vertical="top" textRotation="0" wrapText="1" indent="0" justifyLastLine="0" shrinkToFit="0" readingOrder="0"/>
    </dxf>
    <dxf>
      <alignment horizontal="right" vertical="top" textRotation="0" wrapText="1" indent="0" justifyLastLine="0" shrinkToFit="0" readingOrder="0"/>
    </dxf>
    <dxf>
      <alignment horizontal="right" vertical="top" textRotation="0" wrapText="1" indent="0" justifyLastLine="0" shrinkToFit="0" readingOrder="0"/>
    </dxf>
    <dxf>
      <alignment horizontal="right" vertical="top" textRotation="0" wrapText="1" indent="0" justifyLastLine="0" shrinkToFit="0" readingOrder="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border diagonalUp="0" diagonalDown="0">
        <left/>
        <right style="thin">
          <color rgb="FF000000"/>
        </right>
        <top/>
        <bottom style="thin">
          <color rgb="FF000000"/>
        </bottom>
        <vertical/>
        <horizontal/>
      </border>
    </dxf>
    <dxf>
      <border outline="0">
        <top style="thin">
          <color auto="1"/>
        </top>
        <bottom style="thin">
          <color rgb="FF000000"/>
        </bottom>
      </border>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dxf>
    <dxf>
      <font>
        <strike val="0"/>
        <outline val="0"/>
        <shadow val="0"/>
        <u val="none"/>
        <vertAlign val="baseline"/>
        <color auto="1"/>
        <name val="Arial"/>
        <family val="2"/>
        <scheme val="none"/>
      </font>
      <alignment horizontal="right" vertical="top" textRotation="0" indent="0" justifyLastLine="0" shrinkToFit="0" readingOrder="0"/>
    </dxf>
    <dxf>
      <font>
        <strike val="0"/>
        <outline val="0"/>
        <shadow val="0"/>
        <u val="none"/>
        <vertAlign val="baseline"/>
        <color auto="1"/>
        <name val="Arial"/>
        <family val="2"/>
        <scheme val="none"/>
      </font>
      <alignment horizontal="right" vertical="top" textRotation="0" indent="0" justifyLastLine="0" shrinkToFit="0" readingOrder="0"/>
    </dxf>
    <dxf>
      <font>
        <strike val="0"/>
        <outline val="0"/>
        <shadow val="0"/>
        <u val="none"/>
        <vertAlign val="baseline"/>
        <color auto="1"/>
        <name val="Arial"/>
        <family val="2"/>
        <scheme val="none"/>
      </font>
      <alignment horizontal="right" vertical="top" textRotation="0" indent="0" justifyLastLine="0" shrinkToFit="0" readingOrder="0"/>
    </dxf>
    <dxf>
      <font>
        <strike val="0"/>
        <outline val="0"/>
        <shadow val="0"/>
        <u val="none"/>
        <vertAlign val="baseline"/>
        <color auto="1"/>
        <name val="Arial"/>
        <family val="2"/>
        <scheme val="none"/>
      </font>
      <alignment horizontal="right" vertical="top" textRotation="0" indent="0" justifyLastLine="0" shrinkToFit="0" readingOrder="0"/>
    </dxf>
    <dxf>
      <font>
        <strike val="0"/>
        <outline val="0"/>
        <shadow val="0"/>
        <u val="none"/>
        <vertAlign val="baseline"/>
        <color auto="1"/>
        <name val="Arial"/>
        <family val="2"/>
        <scheme val="none"/>
      </font>
      <alignment horizontal="right" vertical="top" textRotation="0" indent="0" justifyLastLine="0" shrinkToFit="0" readingOrder="0"/>
    </dxf>
    <dxf>
      <font>
        <strike val="0"/>
        <outline val="0"/>
        <shadow val="0"/>
        <u val="none"/>
        <vertAlign val="baseline"/>
        <color auto="1"/>
        <name val="Arial"/>
        <family val="2"/>
        <scheme val="none"/>
      </font>
      <alignment horizontal="right" vertical="top" textRotation="0" indent="0" justifyLastLine="0" shrinkToFit="0" readingOrder="0"/>
    </dxf>
    <dxf>
      <font>
        <strike val="0"/>
        <outline val="0"/>
        <shadow val="0"/>
        <u val="none"/>
        <vertAlign val="baseline"/>
        <color auto="1"/>
        <name val="Arial"/>
        <family val="2"/>
        <scheme val="none"/>
      </font>
      <alignment horizontal="right" vertical="top" textRotation="0" indent="0" justifyLastLine="0" shrinkToFit="0" readingOrder="0"/>
    </dxf>
    <dxf>
      <font>
        <strike val="0"/>
        <outline val="0"/>
        <shadow val="0"/>
        <u val="none"/>
        <vertAlign val="baseline"/>
        <color auto="1"/>
        <name val="Arial"/>
        <family val="2"/>
        <scheme val="none"/>
      </font>
      <alignment horizontal="right" vertical="top" textRotation="0" indent="0" justifyLastLine="0" shrinkToFit="0" readingOrder="0"/>
    </dxf>
    <dxf>
      <font>
        <strike val="0"/>
        <outline val="0"/>
        <shadow val="0"/>
        <u val="none"/>
        <vertAlign val="baseline"/>
        <color auto="1"/>
        <name val="Arial"/>
        <family val="2"/>
        <scheme val="none"/>
      </font>
      <alignment horizontal="right" vertical="top" textRotation="0" indent="0" justifyLastLine="0" shrinkToFit="0" readingOrder="0"/>
    </dxf>
    <dxf>
      <font>
        <strike val="0"/>
        <outline val="0"/>
        <shadow val="0"/>
        <u val="none"/>
        <vertAlign val="baseline"/>
        <color auto="1"/>
        <name val="Arial"/>
        <family val="2"/>
        <scheme val="none"/>
      </font>
      <alignment horizontal="right" vertical="top" textRotation="0" indent="0" justifyLastLine="0" shrinkToFit="0" readingOrder="0"/>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outline="0">
        <left/>
        <right style="thin">
          <color rgb="FF000000"/>
        </right>
        <top/>
        <bottom style="thin">
          <color rgb="FF000000"/>
        </bottom>
      </border>
    </dxf>
    <dxf>
      <border outline="0">
        <top style="thin">
          <color rgb="FF000000"/>
        </top>
        <bottom style="thin">
          <color rgb="FF000000"/>
        </bottom>
      </border>
    </dxf>
    <dxf>
      <font>
        <strike val="0"/>
        <outline val="0"/>
        <shadow val="0"/>
        <u val="none"/>
        <vertAlign val="baseline"/>
        <color auto="1"/>
        <name val="Arial"/>
        <family val="2"/>
        <scheme val="none"/>
      </font>
    </dxf>
    <dxf>
      <font>
        <b/>
        <i val="0"/>
        <strike val="0"/>
        <condense val="0"/>
        <extend val="0"/>
        <outline val="0"/>
        <shadow val="0"/>
        <u val="none"/>
        <vertAlign val="baseline"/>
        <sz val="11"/>
        <color theme="0"/>
        <name val="Arial"/>
        <family val="2"/>
        <scheme val="none"/>
      </font>
      <fill>
        <patternFill patternType="solid">
          <fgColor indexed="64"/>
          <bgColor theme="1" tint="0.34998626667073579"/>
        </patternFill>
      </fill>
      <alignment horizontal="center" vertical="bottom" textRotation="0" wrapText="0" indent="0" justifyLastLine="0" shrinkToFit="0" readingOrder="0"/>
      <border diagonalUp="0" diagonalDown="0">
        <left style="thin">
          <color theme="0"/>
        </left>
        <right style="thin">
          <color theme="0"/>
        </right>
        <top/>
        <bottom/>
      </border>
    </dxf>
    <dxf>
      <font>
        <b/>
        <i val="0"/>
        <strike val="0"/>
        <condense val="0"/>
        <extend val="0"/>
        <outline val="0"/>
        <shadow val="0"/>
        <u val="none"/>
        <vertAlign val="baseline"/>
        <sz val="11"/>
        <color auto="1"/>
        <name val="Arial"/>
        <family val="2"/>
        <scheme val="none"/>
      </font>
      <numFmt numFmtId="169" formatCode="#,##0.0"/>
      <alignment horizontal="right" vertical="top" textRotation="0" wrapText="1" indent="0" justifyLastLine="0" shrinkToFit="0" readingOrder="0"/>
      <border diagonalUp="0" diagonalDown="0" outline="0">
        <left style="thin">
          <color rgb="FF000000"/>
        </left>
        <right/>
        <top style="thin">
          <color auto="1"/>
        </top>
        <bottom style="thin">
          <color rgb="FF000000"/>
        </bottom>
      </border>
    </dxf>
    <dxf>
      <font>
        <b/>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169" formatCode="#,##0.0"/>
      <alignment horizontal="right" vertical="top" textRotation="0" wrapText="0" indent="0" justifyLastLine="0" shrinkToFit="0" readingOrder="0"/>
      <border diagonalUp="0" diagonalDown="0" outline="0">
        <left style="thin">
          <color rgb="FF000000"/>
        </left>
        <right style="thin">
          <color rgb="FF000000"/>
        </right>
        <top/>
        <bottom style="thin">
          <color rgb="FF000000"/>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rgb="FF000000"/>
        </right>
        <top/>
        <bottom style="thin">
          <color rgb="FF000000"/>
        </bottom>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right style="thin">
          <color auto="1"/>
        </right>
        <top/>
        <bottom style="thin">
          <color rgb="FF000000"/>
        </bottom>
        <vertical/>
        <horizontal/>
      </border>
    </dxf>
    <dxf>
      <border outline="0">
        <top style="thin">
          <color auto="1"/>
        </top>
        <bottom style="thin">
          <color rgb="FF000000"/>
        </bottom>
      </border>
    </dxf>
    <dxf>
      <font>
        <b val="0"/>
        <i val="0"/>
        <strike val="0"/>
        <condense val="0"/>
        <extend val="0"/>
        <outline val="0"/>
        <shadow val="0"/>
        <u val="none"/>
        <vertAlign val="baseline"/>
        <sz val="11"/>
        <color auto="1"/>
        <name val="Arial"/>
        <family val="2"/>
        <scheme val="none"/>
      </font>
      <alignment horizontal="right" vertical="bottom" textRotation="0" wrapText="0" indent="0" justifyLastLine="0" shrinkToFit="0" readingOrder="0"/>
    </dxf>
    <dxf>
      <border outline="0">
        <bottom style="thin">
          <color auto="1"/>
        </bottom>
      </border>
    </dxf>
    <dxf>
      <alignment horizontal="left" vertical="bottom" textRotation="0" wrapText="1" indent="0" justifyLastLine="0" shrinkToFit="0" readingOrder="0"/>
    </dxf>
    <dxf>
      <font>
        <b/>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1" indent="0" justifyLastLine="0" shrinkToFit="0" readingOrder="0"/>
      <border diagonalUp="0" diagonalDown="0" outline="0">
        <left/>
        <right/>
        <top style="thin">
          <color rgb="FF000000"/>
        </top>
        <bottom style="thin">
          <color rgb="FF000000"/>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auto="1"/>
        </left>
        <right style="thin">
          <color rgb="FF000000"/>
        </right>
        <top style="thin">
          <color rgb="FF000000"/>
        </top>
        <bottom style="thin">
          <color rgb="FF000000"/>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auto="1"/>
        </right>
        <top/>
        <bottom style="thin">
          <color rgb="FF000000"/>
        </bottom>
      </border>
    </dxf>
    <dxf>
      <border outline="0">
        <top style="thin">
          <color indexed="64"/>
        </top>
        <bottom style="thin">
          <color rgb="FF000000"/>
        </bottom>
      </border>
    </dxf>
    <dxf>
      <font>
        <strike val="0"/>
        <outline val="0"/>
        <shadow val="0"/>
        <u val="none"/>
        <vertAlign val="baseline"/>
        <color auto="1"/>
        <name val="Arial"/>
        <family val="2"/>
        <scheme val="none"/>
      </font>
      <fill>
        <patternFill patternType="none">
          <fgColor indexed="64"/>
          <bgColor auto="1"/>
        </patternFill>
      </fill>
      <alignment horizontal="right" vertical="bottom" textRotation="0" wrapText="0" indent="0" justifyLastLine="0" shrinkToFit="0" readingOrder="0"/>
    </dxf>
    <dxf>
      <border outline="0">
        <bottom style="thin">
          <color auto="1"/>
        </bottom>
      </border>
    </dxf>
    <dxf>
      <font>
        <strike val="0"/>
        <outline val="0"/>
        <shadow val="0"/>
        <u val="none"/>
        <vertAlign val="baseline"/>
        <sz val="11"/>
        <color theme="0"/>
        <name val="Arial"/>
        <family val="2"/>
        <scheme val="none"/>
      </font>
      <alignment horizontal="left" vertical="bottom" textRotation="0" wrapText="1" indent="0" justifyLastLine="0" shrinkToFit="0" readingOrder="0"/>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style="thin">
          <color rgb="FF000000"/>
        </bottom>
      </border>
    </dxf>
    <dxf>
      <font>
        <b/>
        <i val="0"/>
        <strike val="0"/>
        <condense val="0"/>
        <extend val="0"/>
        <outline val="0"/>
        <shadow val="0"/>
        <u val="none"/>
        <vertAlign val="baseline"/>
        <sz val="11"/>
        <color auto="1"/>
        <name val="Arial"/>
        <family val="2"/>
        <scheme val="none"/>
      </font>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auto="1"/>
        </top>
      </border>
    </dxf>
    <dxf>
      <font>
        <strike val="0"/>
        <outline val="0"/>
        <shadow val="0"/>
        <u val="none"/>
        <vertAlign val="baseline"/>
        <color auto="1"/>
        <name val="Arial"/>
        <family val="2"/>
        <scheme val="none"/>
      </font>
      <fill>
        <patternFill patternType="solid">
          <fgColor indexed="64"/>
          <bgColor rgb="FFFFFFFF"/>
        </patternFill>
      </fill>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Arial"/>
        <family val="2"/>
        <scheme val="none"/>
      </font>
      <numFmt numFmtId="169" formatCode="#,##0.0"/>
      <fill>
        <patternFill patternType="none">
          <fgColor indexed="64"/>
          <bgColor auto="1"/>
        </patternFill>
      </fill>
      <alignment horizontal="general" vertical="top" textRotation="0" wrapText="0" indent="0" justifyLastLine="0" shrinkToFit="0" readingOrder="0"/>
      <border diagonalUp="0" diagonalDown="0" outline="0">
        <left style="thin">
          <color indexed="64"/>
        </left>
        <right/>
        <top style="thin">
          <color rgb="FF000000"/>
        </top>
        <bottom style="thin">
          <color rgb="FF000000"/>
        </bottom>
      </border>
    </dxf>
    <dxf>
      <font>
        <b/>
        <strike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rgb="FF000000"/>
        </right>
        <top style="thin">
          <color indexed="64"/>
        </top>
        <bottom style="thin">
          <color indexed="64"/>
        </bottom>
      </border>
    </dxf>
    <dxf>
      <font>
        <b/>
        <strike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right/>
        <top style="thin">
          <color rgb="FF000000"/>
        </top>
        <bottom style="thin">
          <color rgb="FF000000"/>
        </bottom>
      </border>
    </dxf>
    <dxf>
      <border outline="0">
        <top style="thin">
          <color indexed="64"/>
        </top>
      </border>
    </dxf>
    <dxf>
      <font>
        <strike val="0"/>
        <outline val="0"/>
        <shadow val="0"/>
        <u val="none"/>
        <vertAlign val="baseline"/>
        <color auto="1"/>
        <name val="Arial"/>
        <family val="2"/>
        <scheme val="none"/>
      </font>
      <fill>
        <patternFill patternType="none">
          <fgColor indexed="64"/>
          <bgColor auto="1"/>
        </patternFill>
      </fill>
      <alignment horizontal="right" vertical="bottom" textRotation="0" wrapText="0" indent="0" justifyLastLine="0" shrinkToFit="0" readingOrder="0"/>
    </dxf>
    <dxf>
      <border outline="0">
        <bottom style="thin">
          <color auto="1"/>
        </bottom>
      </border>
    </dxf>
    <dxf>
      <font>
        <strike val="0"/>
        <outline val="0"/>
        <shadow val="0"/>
        <u val="none"/>
        <vertAlign val="baseline"/>
        <sz val="11"/>
        <color theme="0"/>
        <name val="Arial"/>
        <family val="2"/>
        <scheme val="none"/>
      </font>
      <alignment horizontal="left" vertical="bottom" textRotation="0" wrapText="1" indent="0" justifyLastLine="0" shrinkToFit="0" readingOrder="0"/>
    </dxf>
    <dxf>
      <font>
        <b/>
        <i val="0"/>
        <strike val="0"/>
        <condense val="0"/>
        <extend val="0"/>
        <outline val="0"/>
        <shadow val="0"/>
        <u val="none"/>
        <vertAlign val="baseline"/>
        <sz val="11"/>
        <color auto="1"/>
        <name val="Arial"/>
        <family val="2"/>
        <scheme val="none"/>
      </font>
      <numFmt numFmtId="168" formatCode="0.0"/>
      <alignment horizontal="general" vertical="top" textRotation="0" wrapText="0" indent="0" justifyLastLine="0" shrinkToFit="0" readingOrder="0"/>
      <border diagonalUp="0" diagonalDown="0" outline="0">
        <left style="thin">
          <color indexed="64"/>
        </left>
        <right/>
        <top style="thin">
          <color rgb="FF000000"/>
        </top>
        <bottom style="thin">
          <color rgb="FF000000"/>
        </bottom>
      </border>
    </dxf>
    <dxf>
      <font>
        <b/>
        <strike val="0"/>
        <outline val="0"/>
        <shadow val="0"/>
        <u val="none"/>
        <vertAlign val="baseline"/>
        <sz val="11"/>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rgb="FF000000"/>
        </right>
        <top style="thin">
          <color indexed="64"/>
        </top>
        <bottom style="thin">
          <color indexed="64"/>
        </bottom>
      </border>
    </dxf>
    <dxf>
      <font>
        <b/>
        <strike val="0"/>
        <outline val="0"/>
        <shadow val="0"/>
        <u val="none"/>
        <vertAlign val="baseline"/>
        <sz val="11"/>
        <color auto="1"/>
        <name val="Arial"/>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9" formatCode="#,##0.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1"/>
        <color rgb="FFFF0000"/>
        <name val="Arial"/>
        <family val="2"/>
        <scheme val="none"/>
      </font>
      <alignment horizontal="left" vertical="top" textRotation="0" wrapText="1" indent="0" justifyLastLine="0" shrinkToFit="0" readingOrder="0"/>
      <border diagonalUp="0" diagonalDown="0" outline="0">
        <left/>
        <right/>
        <top style="thin">
          <color rgb="FF000000"/>
        </top>
        <bottom style="thin">
          <color rgb="FF000000"/>
        </bottom>
      </border>
    </dxf>
    <dxf>
      <border outline="0">
        <top style="thin">
          <color indexed="64"/>
        </top>
      </border>
    </dxf>
    <dxf>
      <fill>
        <patternFill patternType="solid">
          <fgColor indexed="64"/>
          <bgColor rgb="FFFFFFFF"/>
        </patternFill>
      </fill>
      <alignment horizontal="right" vertical="top" textRotation="0" wrapText="0" indent="0" justifyLastLine="0" shrinkToFit="0" readingOrder="0"/>
    </dxf>
    <dxf>
      <border outline="0">
        <bottom style="thin">
          <color auto="1"/>
        </bottom>
      </border>
    </dxf>
    <dxf>
      <alignment horizontal="left" vertical="bottom" textRotation="0" wrapText="1" indent="0" justifyLastLine="0" shrinkToFit="0" readingOrder="0"/>
    </dxf>
  </dxfs>
  <tableStyles count="0" defaultTableStyle="TableStyleMedium2" defaultPivotStyle="PivotStyleLight16"/>
  <colors>
    <mruColors>
      <color rgb="FFFFFFFF"/>
      <color rgb="FF000000"/>
      <color rgb="FF8F8F8F"/>
      <color rgb="FF4E4E4E"/>
      <color rgb="FF6B6B6B"/>
      <color rgb="FF777777"/>
      <color rgb="FF5A5A5A"/>
      <color rgb="FF474747"/>
      <color rgb="FFABABAB"/>
      <color rgb="FFEFE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5"/>
          <c:order val="0"/>
          <c:tx>
            <c:strRef>
              <c:f>'Figure 1. Incident'!$A$11</c:f>
              <c:strCache>
                <c:ptCount val="1"/>
                <c:pt idx="0">
                  <c:v>0–19 </c:v>
                </c:pt>
              </c:strCache>
            </c:strRef>
          </c:tx>
          <c:spPr>
            <a:ln w="31750">
              <a:solidFill>
                <a:srgbClr val="777777"/>
              </a:solidFill>
              <a:prstDash val="dashDot"/>
            </a:ln>
          </c:spPr>
          <c:marker>
            <c:symbol val="none"/>
          </c:marker>
          <c:cat>
            <c:strRef>
              <c:f>'Figure 1. Incident'!$C$10:$V$10</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'Figure 1. Incident'!$C$11:$V$11</c:f>
              <c:numCache>
                <c:formatCode>#,##0.0</c:formatCode>
                <c:ptCount val="20"/>
                <c:pt idx="0">
                  <c:v>11.1</c:v>
                </c:pt>
                <c:pt idx="1">
                  <c:v>10.5</c:v>
                </c:pt>
                <c:pt idx="2">
                  <c:v>9.8000000000000007</c:v>
                </c:pt>
                <c:pt idx="3">
                  <c:v>13.8</c:v>
                </c:pt>
                <c:pt idx="4">
                  <c:v>10.6</c:v>
                </c:pt>
                <c:pt idx="5">
                  <c:v>10.1</c:v>
                </c:pt>
                <c:pt idx="6">
                  <c:v>10.8</c:v>
                </c:pt>
                <c:pt idx="7">
                  <c:v>10.9</c:v>
                </c:pt>
                <c:pt idx="8">
                  <c:v>9.9</c:v>
                </c:pt>
                <c:pt idx="9">
                  <c:v>8.1</c:v>
                </c:pt>
                <c:pt idx="10">
                  <c:v>11.7</c:v>
                </c:pt>
                <c:pt idx="11">
                  <c:v>9.6</c:v>
                </c:pt>
                <c:pt idx="12">
                  <c:v>10.4</c:v>
                </c:pt>
                <c:pt idx="13">
                  <c:v>10</c:v>
                </c:pt>
                <c:pt idx="14">
                  <c:v>10.8</c:v>
                </c:pt>
                <c:pt idx="15">
                  <c:v>10.199999999999999</c:v>
                </c:pt>
                <c:pt idx="16">
                  <c:v>9.5</c:v>
                </c:pt>
                <c:pt idx="17">
                  <c:v>10.199999999999999</c:v>
                </c:pt>
                <c:pt idx="18">
                  <c:v>9</c:v>
                </c:pt>
                <c:pt idx="19">
                  <c:v>13.6</c:v>
                </c:pt>
              </c:numCache>
            </c:numRef>
          </c:val>
          <c:smooth val="0"/>
          <c:extLst>
            <c:ext xmlns:c16="http://schemas.microsoft.com/office/drawing/2014/chart" uri="{C3380CC4-5D6E-409C-BE32-E72D297353CC}">
              <c16:uniqueId val="{0000000A-B0F7-41CC-8782-E5BDCE9524B3}"/>
            </c:ext>
          </c:extLst>
        </c:ser>
        <c:ser>
          <c:idx val="6"/>
          <c:order val="1"/>
          <c:tx>
            <c:strRef>
              <c:f>'Figure 1. Incident'!$A$12</c:f>
              <c:strCache>
                <c:ptCount val="1"/>
                <c:pt idx="0">
                  <c:v>20–44</c:v>
                </c:pt>
              </c:strCache>
            </c:strRef>
          </c:tx>
          <c:spPr>
            <a:ln w="31750">
              <a:solidFill>
                <a:srgbClr val="5A5A5A"/>
              </a:solidFill>
            </a:ln>
          </c:spPr>
          <c:marker>
            <c:symbol val="circle"/>
            <c:size val="6"/>
            <c:spPr>
              <a:solidFill>
                <a:srgbClr val="FFFFFF"/>
              </a:solidFill>
              <a:ln>
                <a:solidFill>
                  <a:srgbClr val="5A5A5A"/>
                </a:solidFill>
              </a:ln>
            </c:spPr>
          </c:marker>
          <c:cat>
            <c:strRef>
              <c:f>'Figure 1. Incident'!$C$10:$V$10</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'Figure 1. Incident'!$C$12:$V$12</c:f>
              <c:numCache>
                <c:formatCode>#,##0.0</c:formatCode>
                <c:ptCount val="20"/>
                <c:pt idx="0">
                  <c:v>56.9</c:v>
                </c:pt>
                <c:pt idx="1">
                  <c:v>53</c:v>
                </c:pt>
                <c:pt idx="2">
                  <c:v>58.8</c:v>
                </c:pt>
                <c:pt idx="3">
                  <c:v>57.1</c:v>
                </c:pt>
                <c:pt idx="4">
                  <c:v>59</c:v>
                </c:pt>
                <c:pt idx="5">
                  <c:v>58.5</c:v>
                </c:pt>
                <c:pt idx="6">
                  <c:v>58.9</c:v>
                </c:pt>
                <c:pt idx="7">
                  <c:v>54.2</c:v>
                </c:pt>
                <c:pt idx="8">
                  <c:v>57.5</c:v>
                </c:pt>
                <c:pt idx="9">
                  <c:v>61.2</c:v>
                </c:pt>
                <c:pt idx="10">
                  <c:v>58.9</c:v>
                </c:pt>
                <c:pt idx="11">
                  <c:v>59.9</c:v>
                </c:pt>
                <c:pt idx="12">
                  <c:v>62.8</c:v>
                </c:pt>
                <c:pt idx="13">
                  <c:v>65.400000000000006</c:v>
                </c:pt>
                <c:pt idx="14">
                  <c:v>64.400000000000006</c:v>
                </c:pt>
                <c:pt idx="15">
                  <c:v>66.599999999999994</c:v>
                </c:pt>
                <c:pt idx="16">
                  <c:v>67.2</c:v>
                </c:pt>
                <c:pt idx="17">
                  <c:v>62.6</c:v>
                </c:pt>
                <c:pt idx="18">
                  <c:v>65.7</c:v>
                </c:pt>
                <c:pt idx="19">
                  <c:v>69.8</c:v>
                </c:pt>
              </c:numCache>
            </c:numRef>
          </c:val>
          <c:smooth val="0"/>
          <c:extLst>
            <c:ext xmlns:c16="http://schemas.microsoft.com/office/drawing/2014/chart" uri="{C3380CC4-5D6E-409C-BE32-E72D297353CC}">
              <c16:uniqueId val="{0000000B-B0F7-41CC-8782-E5BDCE9524B3}"/>
            </c:ext>
          </c:extLst>
        </c:ser>
        <c:ser>
          <c:idx val="7"/>
          <c:order val="2"/>
          <c:tx>
            <c:strRef>
              <c:f>'Figure 1. Incident'!$A$13</c:f>
              <c:strCache>
                <c:ptCount val="1"/>
                <c:pt idx="0">
                  <c:v>45–64</c:v>
                </c:pt>
              </c:strCache>
            </c:strRef>
          </c:tx>
          <c:spPr>
            <a:ln w="31750">
              <a:solidFill>
                <a:srgbClr val="474747"/>
              </a:solidFill>
              <a:prstDash val="sysDot"/>
            </a:ln>
          </c:spPr>
          <c:marker>
            <c:symbol val="none"/>
          </c:marker>
          <c:cat>
            <c:strRef>
              <c:f>'Figure 1. Incident'!$C$10:$V$10</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'Figure 1. Incident'!$C$13:$V$13</c:f>
              <c:numCache>
                <c:formatCode>#,##0.0</c:formatCode>
                <c:ptCount val="20"/>
                <c:pt idx="0">
                  <c:v>218.1</c:v>
                </c:pt>
                <c:pt idx="1">
                  <c:v>225.8</c:v>
                </c:pt>
                <c:pt idx="2">
                  <c:v>224.6</c:v>
                </c:pt>
                <c:pt idx="3">
                  <c:v>210.4</c:v>
                </c:pt>
                <c:pt idx="4">
                  <c:v>221.3</c:v>
                </c:pt>
                <c:pt idx="5">
                  <c:v>221.1</c:v>
                </c:pt>
                <c:pt idx="6">
                  <c:v>216.1</c:v>
                </c:pt>
                <c:pt idx="7">
                  <c:v>222.5</c:v>
                </c:pt>
                <c:pt idx="8">
                  <c:v>222.5</c:v>
                </c:pt>
                <c:pt idx="9">
                  <c:v>216.7</c:v>
                </c:pt>
                <c:pt idx="10">
                  <c:v>233.2</c:v>
                </c:pt>
                <c:pt idx="11">
                  <c:v>238.6</c:v>
                </c:pt>
                <c:pt idx="12">
                  <c:v>241.1</c:v>
                </c:pt>
                <c:pt idx="13">
                  <c:v>244.8</c:v>
                </c:pt>
                <c:pt idx="14">
                  <c:v>252.4</c:v>
                </c:pt>
                <c:pt idx="15">
                  <c:v>242.5</c:v>
                </c:pt>
                <c:pt idx="16">
                  <c:v>258.3</c:v>
                </c:pt>
                <c:pt idx="17">
                  <c:v>269.5</c:v>
                </c:pt>
                <c:pt idx="18">
                  <c:v>263.89999999999998</c:v>
                </c:pt>
                <c:pt idx="19">
                  <c:v>250.1</c:v>
                </c:pt>
              </c:numCache>
            </c:numRef>
          </c:val>
          <c:smooth val="0"/>
          <c:extLst>
            <c:ext xmlns:c16="http://schemas.microsoft.com/office/drawing/2014/chart" uri="{C3380CC4-5D6E-409C-BE32-E72D297353CC}">
              <c16:uniqueId val="{0000000C-B0F7-41CC-8782-E5BDCE9524B3}"/>
            </c:ext>
          </c:extLst>
        </c:ser>
        <c:ser>
          <c:idx val="8"/>
          <c:order val="3"/>
          <c:tx>
            <c:strRef>
              <c:f>'Figure 1. Incident'!$A$14</c:f>
              <c:strCache>
                <c:ptCount val="1"/>
                <c:pt idx="0">
                  <c:v>65–74</c:v>
                </c:pt>
              </c:strCache>
            </c:strRef>
          </c:tx>
          <c:spPr>
            <a:ln w="31750">
              <a:solidFill>
                <a:srgbClr val="8F8F8F"/>
              </a:solidFill>
              <a:prstDash val="dash"/>
            </a:ln>
          </c:spPr>
          <c:marker>
            <c:symbol val="none"/>
          </c:marker>
          <c:cat>
            <c:strRef>
              <c:f>'Figure 1. Incident'!$C$10:$V$10</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'Figure 1. Incident'!$C$14:$V$14</c:f>
              <c:numCache>
                <c:formatCode>#,##0.0</c:formatCode>
                <c:ptCount val="20"/>
                <c:pt idx="0">
                  <c:v>657.7</c:v>
                </c:pt>
                <c:pt idx="1">
                  <c:v>669.3</c:v>
                </c:pt>
                <c:pt idx="2">
                  <c:v>634.20000000000005</c:v>
                </c:pt>
                <c:pt idx="3">
                  <c:v>650.5</c:v>
                </c:pt>
                <c:pt idx="4">
                  <c:v>630.9</c:v>
                </c:pt>
                <c:pt idx="5">
                  <c:v>633.1</c:v>
                </c:pt>
                <c:pt idx="6">
                  <c:v>592.1</c:v>
                </c:pt>
                <c:pt idx="7">
                  <c:v>595.29999999999995</c:v>
                </c:pt>
                <c:pt idx="8">
                  <c:v>594.5</c:v>
                </c:pt>
                <c:pt idx="9">
                  <c:v>595.20000000000005</c:v>
                </c:pt>
                <c:pt idx="10">
                  <c:v>576.6</c:v>
                </c:pt>
                <c:pt idx="11">
                  <c:v>582.79999999999995</c:v>
                </c:pt>
                <c:pt idx="12">
                  <c:v>566.70000000000005</c:v>
                </c:pt>
                <c:pt idx="13">
                  <c:v>610</c:v>
                </c:pt>
                <c:pt idx="14">
                  <c:v>601.1</c:v>
                </c:pt>
                <c:pt idx="15">
                  <c:v>606.6</c:v>
                </c:pt>
                <c:pt idx="16">
                  <c:v>614.79999999999995</c:v>
                </c:pt>
                <c:pt idx="17">
                  <c:v>594.1</c:v>
                </c:pt>
                <c:pt idx="18">
                  <c:v>591.79999999999995</c:v>
                </c:pt>
                <c:pt idx="19">
                  <c:v>549.5</c:v>
                </c:pt>
              </c:numCache>
            </c:numRef>
          </c:val>
          <c:smooth val="0"/>
          <c:extLst>
            <c:ext xmlns:c16="http://schemas.microsoft.com/office/drawing/2014/chart" uri="{C3380CC4-5D6E-409C-BE32-E72D297353CC}">
              <c16:uniqueId val="{0000000D-B0F7-41CC-8782-E5BDCE9524B3}"/>
            </c:ext>
          </c:extLst>
        </c:ser>
        <c:ser>
          <c:idx val="9"/>
          <c:order val="4"/>
          <c:tx>
            <c:strRef>
              <c:f>'Figure 1. Incident'!$A$15</c:f>
              <c:strCache>
                <c:ptCount val="1"/>
                <c:pt idx="0">
                  <c:v>75+</c:v>
                </c:pt>
              </c:strCache>
            </c:strRef>
          </c:tx>
          <c:spPr>
            <a:ln w="31750">
              <a:solidFill>
                <a:srgbClr val="4E4E4E"/>
              </a:solidFill>
            </a:ln>
          </c:spPr>
          <c:marker>
            <c:symbol val="none"/>
          </c:marker>
          <c:cat>
            <c:strRef>
              <c:f>'Figure 1. Incident'!$C$10:$V$10</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'Figure 1. Incident'!$C$15:$V$15</c:f>
              <c:numCache>
                <c:formatCode>#,##0.0</c:formatCode>
                <c:ptCount val="20"/>
                <c:pt idx="0">
                  <c:v>811.8</c:v>
                </c:pt>
                <c:pt idx="1">
                  <c:v>792.6</c:v>
                </c:pt>
                <c:pt idx="2">
                  <c:v>800.7</c:v>
                </c:pt>
                <c:pt idx="3">
                  <c:v>809.6</c:v>
                </c:pt>
                <c:pt idx="4">
                  <c:v>794.1</c:v>
                </c:pt>
                <c:pt idx="5">
                  <c:v>798.2</c:v>
                </c:pt>
                <c:pt idx="6">
                  <c:v>768.4</c:v>
                </c:pt>
                <c:pt idx="7">
                  <c:v>806.3</c:v>
                </c:pt>
                <c:pt idx="8">
                  <c:v>783.4</c:v>
                </c:pt>
                <c:pt idx="9">
                  <c:v>761</c:v>
                </c:pt>
                <c:pt idx="10">
                  <c:v>768.7</c:v>
                </c:pt>
                <c:pt idx="11">
                  <c:v>811.7</c:v>
                </c:pt>
                <c:pt idx="12">
                  <c:v>780.5</c:v>
                </c:pt>
                <c:pt idx="13">
                  <c:v>786.5</c:v>
                </c:pt>
                <c:pt idx="14">
                  <c:v>778.9</c:v>
                </c:pt>
                <c:pt idx="15">
                  <c:v>759.4</c:v>
                </c:pt>
                <c:pt idx="16">
                  <c:v>783.6</c:v>
                </c:pt>
                <c:pt idx="17">
                  <c:v>788.3</c:v>
                </c:pt>
                <c:pt idx="18">
                  <c:v>757.9</c:v>
                </c:pt>
                <c:pt idx="19">
                  <c:v>733.7</c:v>
                </c:pt>
              </c:numCache>
            </c:numRef>
          </c:val>
          <c:smooth val="0"/>
          <c:extLst>
            <c:ext xmlns:c16="http://schemas.microsoft.com/office/drawing/2014/chart" uri="{C3380CC4-5D6E-409C-BE32-E72D297353CC}">
              <c16:uniqueId val="{0000000E-B0F7-41CC-8782-E5BDCE9524B3}"/>
            </c:ext>
          </c:extLst>
        </c:ser>
        <c:dLbls>
          <c:showLegendKey val="0"/>
          <c:showVal val="0"/>
          <c:showCatName val="0"/>
          <c:showSerName val="0"/>
          <c:showPercent val="0"/>
          <c:showBubbleSize val="0"/>
        </c:dLbls>
        <c:smooth val="0"/>
        <c:axId val="56961280"/>
        <c:axId val="56983552"/>
        <c:extLst/>
      </c:lineChart>
      <c:catAx>
        <c:axId val="56961280"/>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vert="horz"/>
          <a:lstStyle/>
          <a:p>
            <a:pPr>
              <a:defRPr/>
            </a:pPr>
            <a:endParaRPr lang="en-US"/>
          </a:p>
        </c:txPr>
        <c:crossAx val="56983552"/>
        <c:crosses val="autoZero"/>
        <c:auto val="1"/>
        <c:lblAlgn val="ctr"/>
        <c:lblOffset val="100"/>
        <c:noMultiLvlLbl val="0"/>
      </c:catAx>
      <c:valAx>
        <c:axId val="56983552"/>
        <c:scaling>
          <c:orientation val="minMax"/>
        </c:scaling>
        <c:delete val="0"/>
        <c:axPos val="l"/>
        <c:title>
          <c:tx>
            <c:rich>
              <a:bodyPr rot="-5400000" vert="horz"/>
              <a:lstStyle/>
              <a:p>
                <a:pPr>
                  <a:defRPr b="0"/>
                </a:pPr>
                <a:r>
                  <a:rPr lang="en-CA" b="0"/>
                  <a:t>Age-specific RPMP</a:t>
                </a:r>
              </a:p>
            </c:rich>
          </c:tx>
          <c:layout>
            <c:manualLayout>
              <c:xMode val="edge"/>
              <c:yMode val="edge"/>
              <c:x val="1.282051282051282E-2"/>
              <c:y val="0.33000492125984254"/>
            </c:manualLayout>
          </c:layout>
          <c:overlay val="0"/>
          <c:spPr>
            <a:noFill/>
            <a:ln>
              <a:noFill/>
            </a:ln>
            <a:effectLst/>
          </c:spPr>
        </c:title>
        <c:numFmt formatCode="#,##0.0" sourceLinked="1"/>
        <c:majorTickMark val="out"/>
        <c:minorTickMark val="none"/>
        <c:tickLblPos val="nextTo"/>
        <c:spPr>
          <a:noFill/>
          <a:ln w="6350">
            <a:solidFill>
              <a:schemeClr val="tx1"/>
            </a:solidFill>
          </a:ln>
          <a:effectLst/>
        </c:spPr>
        <c:txPr>
          <a:bodyPr rot="-60000000" vert="horz"/>
          <a:lstStyle/>
          <a:p>
            <a:pPr>
              <a:defRPr/>
            </a:pPr>
            <a:endParaRPr lang="en-US"/>
          </a:p>
        </c:txPr>
        <c:crossAx val="56961280"/>
        <c:crosses val="autoZero"/>
        <c:crossBetween val="midCat"/>
      </c:valAx>
      <c:spPr>
        <a:noFill/>
        <a:ln w="25400">
          <a:noFill/>
        </a:ln>
      </c:spPr>
    </c:plotArea>
    <c:legend>
      <c:legendPos val="b"/>
      <c:overlay val="0"/>
    </c:legend>
    <c:plotVisOnly val="1"/>
    <c:dispBlanksAs val="gap"/>
    <c:showDLblsOverMax val="0"/>
  </c:chart>
  <c:spPr>
    <a:ln w="6350">
      <a:solidFill>
        <a:schemeClr val="tx1"/>
      </a:solidFill>
    </a:ln>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463086344976109"/>
          <c:y val="5.0759241032370957E-2"/>
          <c:w val="0.69000942515035857"/>
          <c:h val="0.49841033507175242"/>
        </c:manualLayout>
      </c:layout>
      <c:lineChart>
        <c:grouping val="standard"/>
        <c:varyColors val="0"/>
        <c:ser>
          <c:idx val="0"/>
          <c:order val="0"/>
          <c:tx>
            <c:strRef>
              <c:f>'Figures 9–11. Survival'!$B$43</c:f>
              <c:strCache>
                <c:ptCount val="1"/>
                <c:pt idx="0">
                  <c:v>Glomerulonephritis</c:v>
                </c:pt>
              </c:strCache>
            </c:strRef>
          </c:tx>
          <c:spPr>
            <a:ln w="31750">
              <a:solidFill>
                <a:srgbClr val="8F8F8F"/>
              </a:solidFill>
              <a:prstDash val="dash"/>
            </a:ln>
          </c:spPr>
          <c:marker>
            <c:symbol val="none"/>
          </c:marker>
          <c:cat>
            <c:strRef>
              <c:f>'Figures 9–11. Survival'!$C$42:$H$42</c:f>
              <c:strCache>
                <c:ptCount val="6"/>
                <c:pt idx="0">
                  <c:v>At start</c:v>
                </c:pt>
                <c:pt idx="1">
                  <c:v>3 months</c:v>
                </c:pt>
                <c:pt idx="2">
                  <c:v>1 year</c:v>
                </c:pt>
                <c:pt idx="3">
                  <c:v>3 years</c:v>
                </c:pt>
                <c:pt idx="4">
                  <c:v>5 years</c:v>
                </c:pt>
                <c:pt idx="5">
                  <c:v>10 years</c:v>
                </c:pt>
              </c:strCache>
            </c:strRef>
          </c:cat>
          <c:val>
            <c:numRef>
              <c:f>'Figures 9–11. Survival'!$C$43:$H$43</c:f>
              <c:numCache>
                <c:formatCode>#,##0.0</c:formatCode>
                <c:ptCount val="6"/>
                <c:pt idx="0" formatCode="#,##0">
                  <c:v>100</c:v>
                </c:pt>
                <c:pt idx="1">
                  <c:v>99</c:v>
                </c:pt>
                <c:pt idx="2">
                  <c:v>97.4</c:v>
                </c:pt>
                <c:pt idx="3">
                  <c:v>88.6</c:v>
                </c:pt>
                <c:pt idx="4">
                  <c:v>74.3</c:v>
                </c:pt>
                <c:pt idx="5">
                  <c:v>33.5</c:v>
                </c:pt>
              </c:numCache>
            </c:numRef>
          </c:val>
          <c:smooth val="0"/>
          <c:extLst>
            <c:ext xmlns:c16="http://schemas.microsoft.com/office/drawing/2014/chart" uri="{C3380CC4-5D6E-409C-BE32-E72D297353CC}">
              <c16:uniqueId val="{00000000-3BD3-4BBC-8D29-6AFC0586C041}"/>
            </c:ext>
          </c:extLst>
        </c:ser>
        <c:ser>
          <c:idx val="1"/>
          <c:order val="1"/>
          <c:tx>
            <c:strRef>
              <c:f>'Figures 9–11. Survival'!$B$44</c:f>
              <c:strCache>
                <c:ptCount val="1"/>
                <c:pt idx="0">
                  <c:v>Diabetes</c:v>
                </c:pt>
              </c:strCache>
            </c:strRef>
          </c:tx>
          <c:spPr>
            <a:ln w="31750">
              <a:solidFill>
                <a:srgbClr val="5A5A5A"/>
              </a:solidFill>
            </a:ln>
          </c:spPr>
          <c:marker>
            <c:symbol val="circle"/>
            <c:size val="6"/>
            <c:spPr>
              <a:solidFill>
                <a:schemeClr val="bg1"/>
              </a:solidFill>
              <a:ln>
                <a:solidFill>
                  <a:srgbClr val="5A5A5A"/>
                </a:solidFill>
              </a:ln>
            </c:spPr>
          </c:marker>
          <c:cat>
            <c:strRef>
              <c:f>'Figures 9–11. Survival'!$C$42:$H$42</c:f>
              <c:strCache>
                <c:ptCount val="6"/>
                <c:pt idx="0">
                  <c:v>At start</c:v>
                </c:pt>
                <c:pt idx="1">
                  <c:v>3 months</c:v>
                </c:pt>
                <c:pt idx="2">
                  <c:v>1 year</c:v>
                </c:pt>
                <c:pt idx="3">
                  <c:v>3 years</c:v>
                </c:pt>
                <c:pt idx="4">
                  <c:v>5 years</c:v>
                </c:pt>
                <c:pt idx="5">
                  <c:v>10 years</c:v>
                </c:pt>
              </c:strCache>
            </c:strRef>
          </c:cat>
          <c:val>
            <c:numRef>
              <c:f>'Figures 9–11. Survival'!$C$44:$H$44</c:f>
              <c:numCache>
                <c:formatCode>#,##0.0</c:formatCode>
                <c:ptCount val="6"/>
                <c:pt idx="0" formatCode="#,##0">
                  <c:v>100</c:v>
                </c:pt>
                <c:pt idx="1">
                  <c:v>97.8</c:v>
                </c:pt>
                <c:pt idx="2">
                  <c:v>90.5</c:v>
                </c:pt>
                <c:pt idx="3">
                  <c:v>64</c:v>
                </c:pt>
                <c:pt idx="4">
                  <c:v>39.6</c:v>
                </c:pt>
                <c:pt idx="5">
                  <c:v>9.1999999999999993</c:v>
                </c:pt>
              </c:numCache>
            </c:numRef>
          </c:val>
          <c:smooth val="0"/>
          <c:extLst>
            <c:ext xmlns:c16="http://schemas.microsoft.com/office/drawing/2014/chart" uri="{C3380CC4-5D6E-409C-BE32-E72D297353CC}">
              <c16:uniqueId val="{00000001-3BD3-4BBC-8D29-6AFC0586C041}"/>
            </c:ext>
          </c:extLst>
        </c:ser>
        <c:ser>
          <c:idx val="2"/>
          <c:order val="2"/>
          <c:tx>
            <c:strRef>
              <c:f>'Figures 9–11. Survival'!$B$45</c:f>
              <c:strCache>
                <c:ptCount val="1"/>
                <c:pt idx="0">
                  <c:v>Polycystic kidney</c:v>
                </c:pt>
              </c:strCache>
            </c:strRef>
          </c:tx>
          <c:spPr>
            <a:ln w="31750">
              <a:solidFill>
                <a:srgbClr val="4E4E4E"/>
              </a:solidFill>
            </a:ln>
          </c:spPr>
          <c:marker>
            <c:symbol val="none"/>
          </c:marker>
          <c:cat>
            <c:strRef>
              <c:f>'Figures 9–11. Survival'!$C$42:$H$42</c:f>
              <c:strCache>
                <c:ptCount val="6"/>
                <c:pt idx="0">
                  <c:v>At start</c:v>
                </c:pt>
                <c:pt idx="1">
                  <c:v>3 months</c:v>
                </c:pt>
                <c:pt idx="2">
                  <c:v>1 year</c:v>
                </c:pt>
                <c:pt idx="3">
                  <c:v>3 years</c:v>
                </c:pt>
                <c:pt idx="4">
                  <c:v>5 years</c:v>
                </c:pt>
                <c:pt idx="5">
                  <c:v>10 years</c:v>
                </c:pt>
              </c:strCache>
            </c:strRef>
          </c:cat>
          <c:val>
            <c:numRef>
              <c:f>'Figures 9–11. Survival'!$C$45:$H$45</c:f>
              <c:numCache>
                <c:formatCode>#,##0.0</c:formatCode>
                <c:ptCount val="6"/>
                <c:pt idx="0" formatCode="#,##0">
                  <c:v>100</c:v>
                </c:pt>
                <c:pt idx="1">
                  <c:v>99.5</c:v>
                </c:pt>
                <c:pt idx="2">
                  <c:v>98.4</c:v>
                </c:pt>
                <c:pt idx="3">
                  <c:v>89.9</c:v>
                </c:pt>
                <c:pt idx="4">
                  <c:v>79.8</c:v>
                </c:pt>
                <c:pt idx="5">
                  <c:v>38.299999999999997</c:v>
                </c:pt>
              </c:numCache>
            </c:numRef>
          </c:val>
          <c:smooth val="0"/>
          <c:extLst>
            <c:ext xmlns:c16="http://schemas.microsoft.com/office/drawing/2014/chart" uri="{C3380CC4-5D6E-409C-BE32-E72D297353CC}">
              <c16:uniqueId val="{00000002-3BD3-4BBC-8D29-6AFC0586C041}"/>
            </c:ext>
          </c:extLst>
        </c:ser>
        <c:ser>
          <c:idx val="3"/>
          <c:order val="3"/>
          <c:tx>
            <c:strRef>
              <c:f>'Figures 9–11. Survival'!$B$46</c:f>
              <c:strCache>
                <c:ptCount val="1"/>
                <c:pt idx="0">
                  <c:v>Pyelonephritis</c:v>
                </c:pt>
              </c:strCache>
            </c:strRef>
          </c:tx>
          <c:spPr>
            <a:ln w="31750">
              <a:solidFill>
                <a:srgbClr val="474747"/>
              </a:solidFill>
              <a:prstDash val="sysDot"/>
            </a:ln>
          </c:spPr>
          <c:marker>
            <c:symbol val="none"/>
          </c:marker>
          <c:cat>
            <c:strRef>
              <c:f>'Figures 9–11. Survival'!$C$42:$H$42</c:f>
              <c:strCache>
                <c:ptCount val="6"/>
                <c:pt idx="0">
                  <c:v>At start</c:v>
                </c:pt>
                <c:pt idx="1">
                  <c:v>3 months</c:v>
                </c:pt>
                <c:pt idx="2">
                  <c:v>1 year</c:v>
                </c:pt>
                <c:pt idx="3">
                  <c:v>3 years</c:v>
                </c:pt>
                <c:pt idx="4">
                  <c:v>5 years</c:v>
                </c:pt>
                <c:pt idx="5">
                  <c:v>10 years</c:v>
                </c:pt>
              </c:strCache>
            </c:strRef>
          </c:cat>
          <c:val>
            <c:numRef>
              <c:f>'Figures 9–11. Survival'!$C$46:$H$46</c:f>
              <c:numCache>
                <c:formatCode>#,##0.0</c:formatCode>
                <c:ptCount val="6"/>
                <c:pt idx="0" formatCode="#,##0">
                  <c:v>100</c:v>
                </c:pt>
                <c:pt idx="1">
                  <c:v>99.3</c:v>
                </c:pt>
                <c:pt idx="2">
                  <c:v>95.1</c:v>
                </c:pt>
                <c:pt idx="3">
                  <c:v>82.8</c:v>
                </c:pt>
                <c:pt idx="4">
                  <c:v>70.099999999999994</c:v>
                </c:pt>
                <c:pt idx="5">
                  <c:v>27.2</c:v>
                </c:pt>
              </c:numCache>
            </c:numRef>
          </c:val>
          <c:smooth val="0"/>
          <c:extLst>
            <c:ext xmlns:c16="http://schemas.microsoft.com/office/drawing/2014/chart" uri="{C3380CC4-5D6E-409C-BE32-E72D297353CC}">
              <c16:uniqueId val="{00000003-3BD3-4BBC-8D29-6AFC0586C041}"/>
            </c:ext>
          </c:extLst>
        </c:ser>
        <c:ser>
          <c:idx val="4"/>
          <c:order val="4"/>
          <c:tx>
            <c:strRef>
              <c:f>'Figures 9–11. Survival'!$B$47</c:f>
              <c:strCache>
                <c:ptCount val="1"/>
                <c:pt idx="0">
                  <c:v>Renal vascular</c:v>
                </c:pt>
              </c:strCache>
            </c:strRef>
          </c:tx>
          <c:spPr>
            <a:ln w="31750">
              <a:solidFill>
                <a:srgbClr val="777777"/>
              </a:solidFill>
              <a:prstDash val="dashDot"/>
            </a:ln>
          </c:spPr>
          <c:marker>
            <c:symbol val="none"/>
          </c:marker>
          <c:cat>
            <c:strRef>
              <c:f>'Figures 9–11. Survival'!$C$42:$H$42</c:f>
              <c:strCache>
                <c:ptCount val="6"/>
                <c:pt idx="0">
                  <c:v>At start</c:v>
                </c:pt>
                <c:pt idx="1">
                  <c:v>3 months</c:v>
                </c:pt>
                <c:pt idx="2">
                  <c:v>1 year</c:v>
                </c:pt>
                <c:pt idx="3">
                  <c:v>3 years</c:v>
                </c:pt>
                <c:pt idx="4">
                  <c:v>5 years</c:v>
                </c:pt>
                <c:pt idx="5">
                  <c:v>10 years</c:v>
                </c:pt>
              </c:strCache>
            </c:strRef>
          </c:cat>
          <c:val>
            <c:numRef>
              <c:f>'Figures 9–11. Survival'!$C$47:$H$47</c:f>
              <c:numCache>
                <c:formatCode>#,##0.0</c:formatCode>
                <c:ptCount val="6"/>
                <c:pt idx="0" formatCode="#,##0">
                  <c:v>100</c:v>
                </c:pt>
                <c:pt idx="1">
                  <c:v>97.8</c:v>
                </c:pt>
                <c:pt idx="2">
                  <c:v>90.3</c:v>
                </c:pt>
                <c:pt idx="3">
                  <c:v>65.900000000000006</c:v>
                </c:pt>
                <c:pt idx="4">
                  <c:v>45.9</c:v>
                </c:pt>
                <c:pt idx="5">
                  <c:v>11.5</c:v>
                </c:pt>
              </c:numCache>
            </c:numRef>
          </c:val>
          <c:smooth val="0"/>
          <c:extLst>
            <c:ext xmlns:c16="http://schemas.microsoft.com/office/drawing/2014/chart" uri="{C3380CC4-5D6E-409C-BE32-E72D297353CC}">
              <c16:uniqueId val="{00000004-3BD3-4BBC-8D29-6AFC0586C041}"/>
            </c:ext>
          </c:extLst>
        </c:ser>
        <c:ser>
          <c:idx val="5"/>
          <c:order val="5"/>
          <c:tx>
            <c:strRef>
              <c:f>'Figures 9–11. Survival'!$B$48</c:f>
              <c:strCache>
                <c:ptCount val="1"/>
                <c:pt idx="0">
                  <c:v>Drug induced</c:v>
                </c:pt>
              </c:strCache>
            </c:strRef>
          </c:tx>
          <c:spPr>
            <a:ln w="31750">
              <a:solidFill>
                <a:srgbClr val="6B6B6B"/>
              </a:solidFill>
            </a:ln>
          </c:spPr>
          <c:marker>
            <c:symbol val="star"/>
            <c:size val="6"/>
            <c:spPr>
              <a:noFill/>
              <a:ln>
                <a:solidFill>
                  <a:srgbClr val="6B6B6B"/>
                </a:solidFill>
              </a:ln>
            </c:spPr>
          </c:marker>
          <c:cat>
            <c:strRef>
              <c:f>'Figures 9–11. Survival'!$C$42:$H$42</c:f>
              <c:strCache>
                <c:ptCount val="6"/>
                <c:pt idx="0">
                  <c:v>At start</c:v>
                </c:pt>
                <c:pt idx="1">
                  <c:v>3 months</c:v>
                </c:pt>
                <c:pt idx="2">
                  <c:v>1 year</c:v>
                </c:pt>
                <c:pt idx="3">
                  <c:v>3 years</c:v>
                </c:pt>
                <c:pt idx="4">
                  <c:v>5 years</c:v>
                </c:pt>
                <c:pt idx="5">
                  <c:v>10 years</c:v>
                </c:pt>
              </c:strCache>
            </c:strRef>
          </c:cat>
          <c:val>
            <c:numRef>
              <c:f>'Figures 9–11. Survival'!$C$48:$H$48</c:f>
              <c:numCache>
                <c:formatCode>#,##0.0</c:formatCode>
                <c:ptCount val="6"/>
                <c:pt idx="0" formatCode="#,##0">
                  <c:v>100</c:v>
                </c:pt>
                <c:pt idx="1">
                  <c:v>96.4</c:v>
                </c:pt>
                <c:pt idx="2">
                  <c:v>91</c:v>
                </c:pt>
                <c:pt idx="3">
                  <c:v>69.7</c:v>
                </c:pt>
                <c:pt idx="4">
                  <c:v>49.8</c:v>
                </c:pt>
                <c:pt idx="5">
                  <c:v>14.3</c:v>
                </c:pt>
              </c:numCache>
            </c:numRef>
          </c:val>
          <c:smooth val="0"/>
          <c:extLst>
            <c:ext xmlns:c16="http://schemas.microsoft.com/office/drawing/2014/chart" uri="{C3380CC4-5D6E-409C-BE32-E72D297353CC}">
              <c16:uniqueId val="{00000005-3BD3-4BBC-8D29-6AFC0586C041}"/>
            </c:ext>
          </c:extLst>
        </c:ser>
        <c:ser>
          <c:idx val="6"/>
          <c:order val="6"/>
          <c:tx>
            <c:strRef>
              <c:f>'Figures 9–11. Survival'!$B$49</c:f>
              <c:strCache>
                <c:ptCount val="1"/>
                <c:pt idx="0">
                  <c:v>Other*</c:v>
                </c:pt>
              </c:strCache>
            </c:strRef>
          </c:tx>
          <c:spPr>
            <a:ln w="31750">
              <a:solidFill>
                <a:schemeClr val="tx1"/>
              </a:solidFill>
              <a:prstDash val="dash"/>
            </a:ln>
          </c:spPr>
          <c:marker>
            <c:symbol val="none"/>
          </c:marker>
          <c:cat>
            <c:strRef>
              <c:f>'Figures 9–11. Survival'!$C$42:$H$42</c:f>
              <c:strCache>
                <c:ptCount val="6"/>
                <c:pt idx="0">
                  <c:v>At start</c:v>
                </c:pt>
                <c:pt idx="1">
                  <c:v>3 months</c:v>
                </c:pt>
                <c:pt idx="2">
                  <c:v>1 year</c:v>
                </c:pt>
                <c:pt idx="3">
                  <c:v>3 years</c:v>
                </c:pt>
                <c:pt idx="4">
                  <c:v>5 years</c:v>
                </c:pt>
                <c:pt idx="5">
                  <c:v>10 years</c:v>
                </c:pt>
              </c:strCache>
            </c:strRef>
          </c:cat>
          <c:val>
            <c:numRef>
              <c:f>'Figures 9–11. Survival'!$C$49:$H$49</c:f>
              <c:numCache>
                <c:formatCode>#,##0.0</c:formatCode>
                <c:ptCount val="6"/>
                <c:pt idx="0" formatCode="#,##0">
                  <c:v>100</c:v>
                </c:pt>
                <c:pt idx="1">
                  <c:v>95</c:v>
                </c:pt>
                <c:pt idx="2">
                  <c:v>88.1</c:v>
                </c:pt>
                <c:pt idx="3">
                  <c:v>69.900000000000006</c:v>
                </c:pt>
                <c:pt idx="4">
                  <c:v>55.2</c:v>
                </c:pt>
                <c:pt idx="5">
                  <c:v>23.4</c:v>
                </c:pt>
              </c:numCache>
            </c:numRef>
          </c:val>
          <c:smooth val="0"/>
          <c:extLst>
            <c:ext xmlns:c16="http://schemas.microsoft.com/office/drawing/2014/chart" uri="{C3380CC4-5D6E-409C-BE32-E72D297353CC}">
              <c16:uniqueId val="{00000006-3BD3-4BBC-8D29-6AFC0586C041}"/>
            </c:ext>
          </c:extLst>
        </c:ser>
        <c:ser>
          <c:idx val="7"/>
          <c:order val="7"/>
          <c:tx>
            <c:strRef>
              <c:f>'Figures 9–11. Survival'!$B$50</c:f>
              <c:strCache>
                <c:ptCount val="1"/>
                <c:pt idx="0">
                  <c:v>Unknown</c:v>
                </c:pt>
              </c:strCache>
            </c:strRef>
          </c:tx>
          <c:spPr>
            <a:ln w="31750">
              <a:solidFill>
                <a:srgbClr val="8F8F8F"/>
              </a:solidFill>
              <a:prstDash val="solid"/>
            </a:ln>
          </c:spPr>
          <c:marker>
            <c:symbol val="triangle"/>
            <c:size val="6"/>
            <c:spPr>
              <a:solidFill>
                <a:schemeClr val="bg1"/>
              </a:solidFill>
              <a:ln>
                <a:solidFill>
                  <a:srgbClr val="8F8F8F"/>
                </a:solidFill>
              </a:ln>
            </c:spPr>
          </c:marker>
          <c:val>
            <c:numRef>
              <c:f>'Figures 9–11. Survival'!$C$50:$H$50</c:f>
              <c:numCache>
                <c:formatCode>#,##0.0</c:formatCode>
                <c:ptCount val="6"/>
                <c:pt idx="0" formatCode="#,##0">
                  <c:v>100</c:v>
                </c:pt>
                <c:pt idx="1">
                  <c:v>96</c:v>
                </c:pt>
                <c:pt idx="2">
                  <c:v>88.3</c:v>
                </c:pt>
                <c:pt idx="3">
                  <c:v>64.3</c:v>
                </c:pt>
                <c:pt idx="4">
                  <c:v>46.6</c:v>
                </c:pt>
                <c:pt idx="5">
                  <c:v>13.2</c:v>
                </c:pt>
              </c:numCache>
            </c:numRef>
          </c:val>
          <c:smooth val="0"/>
          <c:extLst>
            <c:ext xmlns:c16="http://schemas.microsoft.com/office/drawing/2014/chart" uri="{C3380CC4-5D6E-409C-BE32-E72D297353CC}">
              <c16:uniqueId val="{00000007-3BD3-4BBC-8D29-6AFC0586C041}"/>
            </c:ext>
          </c:extLst>
        </c:ser>
        <c:dLbls>
          <c:showLegendKey val="0"/>
          <c:showVal val="0"/>
          <c:showCatName val="0"/>
          <c:showSerName val="0"/>
          <c:showPercent val="0"/>
          <c:showBubbleSize val="0"/>
        </c:dLbls>
        <c:smooth val="0"/>
        <c:axId val="117019392"/>
        <c:axId val="117021312"/>
      </c:lineChart>
      <c:catAx>
        <c:axId val="117019392"/>
        <c:scaling>
          <c:orientation val="minMax"/>
        </c:scaling>
        <c:delete val="0"/>
        <c:axPos val="b"/>
        <c:numFmt formatCode="General" sourceLinked="1"/>
        <c:majorTickMark val="out"/>
        <c:minorTickMark val="none"/>
        <c:tickLblPos val="nextTo"/>
        <c:txPr>
          <a:bodyPr rot="0" vert="horz"/>
          <a:lstStyle/>
          <a:p>
            <a:pPr>
              <a:defRPr/>
            </a:pPr>
            <a:endParaRPr lang="en-US"/>
          </a:p>
        </c:txPr>
        <c:crossAx val="117021312"/>
        <c:crosses val="autoZero"/>
        <c:auto val="1"/>
        <c:lblAlgn val="ctr"/>
        <c:lblOffset val="100"/>
        <c:noMultiLvlLbl val="0"/>
      </c:catAx>
      <c:valAx>
        <c:axId val="117021312"/>
        <c:scaling>
          <c:orientation val="minMax"/>
          <c:max val="100"/>
          <c:min val="0"/>
        </c:scaling>
        <c:delete val="0"/>
        <c:axPos val="l"/>
        <c:numFmt formatCode="0\%" sourceLinked="0"/>
        <c:majorTickMark val="out"/>
        <c:minorTickMark val="none"/>
        <c:tickLblPos val="nextTo"/>
        <c:spPr>
          <a:ln w="6350">
            <a:solidFill>
              <a:schemeClr val="tx1"/>
            </a:solidFill>
          </a:ln>
        </c:spPr>
        <c:txPr>
          <a:bodyPr rot="0" vert="horz"/>
          <a:lstStyle/>
          <a:p>
            <a:pPr>
              <a:defRPr/>
            </a:pPr>
            <a:endParaRPr lang="en-US"/>
          </a:p>
        </c:txPr>
        <c:crossAx val="117019392"/>
        <c:crosses val="autoZero"/>
        <c:crossBetween val="between"/>
        <c:majorUnit val="25"/>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b="0" i="0" u="none" strike="noStrike" baseline="0">
          <a:solidFill>
            <a:sysClr val="windowText" lastClr="000000"/>
          </a:solidFill>
          <a:latin typeface="Arial Narrow" panose="020B0606020202030204" pitchFamily="34" charset="0"/>
          <a:ea typeface="Arial Narrow"/>
          <a:cs typeface="Arial" panose="020B0604020202020204" pitchFamily="34" charset="0"/>
        </a:defRPr>
      </a:pPr>
      <a:endParaRPr lang="en-US"/>
    </a:p>
  </c:txPr>
  <c:printSettings>
    <c:headerFooter/>
    <c:pageMargins b="0.750000000000001" l="0.70000000000000062" r="0.70000000000000062" t="0.75000000000000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38330304865737"/>
          <c:y val="6.9713746719160113E-2"/>
          <c:w val="0.68665596575708931"/>
          <c:h val="0.47842486035399423"/>
        </c:manualLayout>
      </c:layout>
      <c:lineChart>
        <c:grouping val="standard"/>
        <c:varyColors val="0"/>
        <c:ser>
          <c:idx val="0"/>
          <c:order val="0"/>
          <c:tx>
            <c:strRef>
              <c:f>'Figures 9–11. Survival'!$B$11</c:f>
              <c:strCache>
                <c:ptCount val="1"/>
                <c:pt idx="0">
                  <c:v>Glomerulonephritis</c:v>
                </c:pt>
              </c:strCache>
            </c:strRef>
          </c:tx>
          <c:spPr>
            <a:ln w="31750">
              <a:solidFill>
                <a:srgbClr val="8F8F8F"/>
              </a:solidFill>
              <a:prstDash val="dash"/>
            </a:ln>
          </c:spPr>
          <c:marker>
            <c:symbol val="none"/>
          </c:marker>
          <c:cat>
            <c:strRef>
              <c:f>'Figures 9–11. Survival'!$C$10:$H$10</c:f>
              <c:strCache>
                <c:ptCount val="6"/>
                <c:pt idx="0">
                  <c:v>At start</c:v>
                </c:pt>
                <c:pt idx="1">
                  <c:v>3 months</c:v>
                </c:pt>
                <c:pt idx="2">
                  <c:v>1 year</c:v>
                </c:pt>
                <c:pt idx="3">
                  <c:v>3 years</c:v>
                </c:pt>
                <c:pt idx="4">
                  <c:v>5 years</c:v>
                </c:pt>
                <c:pt idx="5">
                  <c:v>10 years</c:v>
                </c:pt>
              </c:strCache>
            </c:strRef>
          </c:cat>
          <c:val>
            <c:numRef>
              <c:f>'Figures 9–11. Survival'!$C$11:$H$11</c:f>
              <c:numCache>
                <c:formatCode>#,##0.0</c:formatCode>
                <c:ptCount val="6"/>
                <c:pt idx="0" formatCode="#,##0">
                  <c:v>100</c:v>
                </c:pt>
                <c:pt idx="1">
                  <c:v>97.3</c:v>
                </c:pt>
                <c:pt idx="2">
                  <c:v>92.8</c:v>
                </c:pt>
                <c:pt idx="3">
                  <c:v>80.3</c:v>
                </c:pt>
                <c:pt idx="4">
                  <c:v>65</c:v>
                </c:pt>
                <c:pt idx="5">
                  <c:v>28.8</c:v>
                </c:pt>
              </c:numCache>
            </c:numRef>
          </c:val>
          <c:smooth val="0"/>
          <c:extLst>
            <c:ext xmlns:c16="http://schemas.microsoft.com/office/drawing/2014/chart" uri="{C3380CC4-5D6E-409C-BE32-E72D297353CC}">
              <c16:uniqueId val="{00000000-2BB0-4A34-A7EE-60A93AEF1F80}"/>
            </c:ext>
          </c:extLst>
        </c:ser>
        <c:ser>
          <c:idx val="1"/>
          <c:order val="1"/>
          <c:tx>
            <c:strRef>
              <c:f>'Figures 9–11. Survival'!$B$12</c:f>
              <c:strCache>
                <c:ptCount val="1"/>
                <c:pt idx="0">
                  <c:v>Diabetes</c:v>
                </c:pt>
              </c:strCache>
            </c:strRef>
          </c:tx>
          <c:spPr>
            <a:ln w="31750">
              <a:solidFill>
                <a:srgbClr val="5A5A5A"/>
              </a:solidFill>
              <a:prstDash val="solid"/>
            </a:ln>
          </c:spPr>
          <c:marker>
            <c:symbol val="circle"/>
            <c:size val="6"/>
            <c:spPr>
              <a:solidFill>
                <a:schemeClr val="bg1"/>
              </a:solidFill>
              <a:ln>
                <a:solidFill>
                  <a:srgbClr val="5A5A5A"/>
                </a:solidFill>
                <a:prstDash val="solid"/>
              </a:ln>
            </c:spPr>
          </c:marker>
          <c:cat>
            <c:strRef>
              <c:f>'Figures 9–11. Survival'!$C$10:$H$10</c:f>
              <c:strCache>
                <c:ptCount val="6"/>
                <c:pt idx="0">
                  <c:v>At start</c:v>
                </c:pt>
                <c:pt idx="1">
                  <c:v>3 months</c:v>
                </c:pt>
                <c:pt idx="2">
                  <c:v>1 year</c:v>
                </c:pt>
                <c:pt idx="3">
                  <c:v>3 years</c:v>
                </c:pt>
                <c:pt idx="4">
                  <c:v>5 years</c:v>
                </c:pt>
                <c:pt idx="5">
                  <c:v>10 years</c:v>
                </c:pt>
              </c:strCache>
            </c:strRef>
          </c:cat>
          <c:val>
            <c:numRef>
              <c:f>'Figures 9–11. Survival'!$C$12:$H$12</c:f>
              <c:numCache>
                <c:formatCode>#,##0.0</c:formatCode>
                <c:ptCount val="6"/>
                <c:pt idx="0" formatCode="#,##0">
                  <c:v>100</c:v>
                </c:pt>
                <c:pt idx="1">
                  <c:v>94.8</c:v>
                </c:pt>
                <c:pt idx="2">
                  <c:v>86</c:v>
                </c:pt>
                <c:pt idx="3">
                  <c:v>62</c:v>
                </c:pt>
                <c:pt idx="4">
                  <c:v>39.799999999999997</c:v>
                </c:pt>
                <c:pt idx="5">
                  <c:v>9.1999999999999993</c:v>
                </c:pt>
              </c:numCache>
            </c:numRef>
          </c:val>
          <c:smooth val="0"/>
          <c:extLst>
            <c:ext xmlns:c16="http://schemas.microsoft.com/office/drawing/2014/chart" uri="{C3380CC4-5D6E-409C-BE32-E72D297353CC}">
              <c16:uniqueId val="{00000001-2BB0-4A34-A7EE-60A93AEF1F80}"/>
            </c:ext>
          </c:extLst>
        </c:ser>
        <c:ser>
          <c:idx val="2"/>
          <c:order val="2"/>
          <c:tx>
            <c:strRef>
              <c:f>'Figures 9–11. Survival'!$B$13</c:f>
              <c:strCache>
                <c:ptCount val="1"/>
                <c:pt idx="0">
                  <c:v>Polycystic kidney</c:v>
                </c:pt>
              </c:strCache>
            </c:strRef>
          </c:tx>
          <c:spPr>
            <a:ln w="31750">
              <a:solidFill>
                <a:srgbClr val="4E4E4E"/>
              </a:solidFill>
            </a:ln>
          </c:spPr>
          <c:marker>
            <c:symbol val="none"/>
          </c:marker>
          <c:cat>
            <c:strRef>
              <c:f>'Figures 9–11. Survival'!$C$10:$H$10</c:f>
              <c:strCache>
                <c:ptCount val="6"/>
                <c:pt idx="0">
                  <c:v>At start</c:v>
                </c:pt>
                <c:pt idx="1">
                  <c:v>3 months</c:v>
                </c:pt>
                <c:pt idx="2">
                  <c:v>1 year</c:v>
                </c:pt>
                <c:pt idx="3">
                  <c:v>3 years</c:v>
                </c:pt>
                <c:pt idx="4">
                  <c:v>5 years</c:v>
                </c:pt>
                <c:pt idx="5">
                  <c:v>10 years</c:v>
                </c:pt>
              </c:strCache>
            </c:strRef>
          </c:cat>
          <c:val>
            <c:numRef>
              <c:f>'Figures 9–11. Survival'!$C$13:$H$13</c:f>
              <c:numCache>
                <c:formatCode>#,##0.0</c:formatCode>
                <c:ptCount val="6"/>
                <c:pt idx="0" formatCode="#,##0">
                  <c:v>100</c:v>
                </c:pt>
                <c:pt idx="1">
                  <c:v>98.7</c:v>
                </c:pt>
                <c:pt idx="2">
                  <c:v>96.6</c:v>
                </c:pt>
                <c:pt idx="3">
                  <c:v>87.2</c:v>
                </c:pt>
                <c:pt idx="4">
                  <c:v>76</c:v>
                </c:pt>
                <c:pt idx="5">
                  <c:v>38.5</c:v>
                </c:pt>
              </c:numCache>
            </c:numRef>
          </c:val>
          <c:smooth val="0"/>
          <c:extLst>
            <c:ext xmlns:c16="http://schemas.microsoft.com/office/drawing/2014/chart" uri="{C3380CC4-5D6E-409C-BE32-E72D297353CC}">
              <c16:uniqueId val="{00000002-2BB0-4A34-A7EE-60A93AEF1F80}"/>
            </c:ext>
          </c:extLst>
        </c:ser>
        <c:ser>
          <c:idx val="3"/>
          <c:order val="3"/>
          <c:tx>
            <c:strRef>
              <c:f>'Figures 9–11. Survival'!$B$14</c:f>
              <c:strCache>
                <c:ptCount val="1"/>
                <c:pt idx="0">
                  <c:v>Pyelonephritis</c:v>
                </c:pt>
              </c:strCache>
            </c:strRef>
          </c:tx>
          <c:spPr>
            <a:ln w="31750">
              <a:solidFill>
                <a:srgbClr val="474747"/>
              </a:solidFill>
              <a:prstDash val="sysDot"/>
            </a:ln>
          </c:spPr>
          <c:marker>
            <c:symbol val="none"/>
          </c:marker>
          <c:cat>
            <c:strRef>
              <c:f>'Figures 9–11. Survival'!$C$10:$H$10</c:f>
              <c:strCache>
                <c:ptCount val="6"/>
                <c:pt idx="0">
                  <c:v>At start</c:v>
                </c:pt>
                <c:pt idx="1">
                  <c:v>3 months</c:v>
                </c:pt>
                <c:pt idx="2">
                  <c:v>1 year</c:v>
                </c:pt>
                <c:pt idx="3">
                  <c:v>3 years</c:v>
                </c:pt>
                <c:pt idx="4">
                  <c:v>5 years</c:v>
                </c:pt>
                <c:pt idx="5">
                  <c:v>10 years</c:v>
                </c:pt>
              </c:strCache>
            </c:strRef>
          </c:cat>
          <c:val>
            <c:numRef>
              <c:f>'Figures 9–11. Survival'!$C$14:$H$14</c:f>
              <c:numCache>
                <c:formatCode>#,##0.0</c:formatCode>
                <c:ptCount val="6"/>
                <c:pt idx="0" formatCode="#,##0">
                  <c:v>100</c:v>
                </c:pt>
                <c:pt idx="1">
                  <c:v>94.9</c:v>
                </c:pt>
                <c:pt idx="2">
                  <c:v>86</c:v>
                </c:pt>
                <c:pt idx="3">
                  <c:v>66.900000000000006</c:v>
                </c:pt>
                <c:pt idx="4">
                  <c:v>51.1</c:v>
                </c:pt>
                <c:pt idx="5">
                  <c:v>19.899999999999999</c:v>
                </c:pt>
              </c:numCache>
            </c:numRef>
          </c:val>
          <c:smooth val="0"/>
          <c:extLst>
            <c:ext xmlns:c16="http://schemas.microsoft.com/office/drawing/2014/chart" uri="{C3380CC4-5D6E-409C-BE32-E72D297353CC}">
              <c16:uniqueId val="{00000003-2BB0-4A34-A7EE-60A93AEF1F80}"/>
            </c:ext>
          </c:extLst>
        </c:ser>
        <c:ser>
          <c:idx val="4"/>
          <c:order val="4"/>
          <c:tx>
            <c:strRef>
              <c:f>'Figures 9–11. Survival'!$B$15</c:f>
              <c:strCache>
                <c:ptCount val="1"/>
                <c:pt idx="0">
                  <c:v>Renal vascular</c:v>
                </c:pt>
              </c:strCache>
            </c:strRef>
          </c:tx>
          <c:spPr>
            <a:ln w="31750">
              <a:solidFill>
                <a:srgbClr val="777777"/>
              </a:solidFill>
              <a:prstDash val="dashDot"/>
            </a:ln>
          </c:spPr>
          <c:marker>
            <c:symbol val="none"/>
          </c:marker>
          <c:cat>
            <c:strRef>
              <c:f>'Figures 9–11. Survival'!$C$10:$H$10</c:f>
              <c:strCache>
                <c:ptCount val="6"/>
                <c:pt idx="0">
                  <c:v>At start</c:v>
                </c:pt>
                <c:pt idx="1">
                  <c:v>3 months</c:v>
                </c:pt>
                <c:pt idx="2">
                  <c:v>1 year</c:v>
                </c:pt>
                <c:pt idx="3">
                  <c:v>3 years</c:v>
                </c:pt>
                <c:pt idx="4">
                  <c:v>5 years</c:v>
                </c:pt>
                <c:pt idx="5">
                  <c:v>10 years</c:v>
                </c:pt>
              </c:strCache>
            </c:strRef>
          </c:cat>
          <c:val>
            <c:numRef>
              <c:f>'Figures 9–11. Survival'!$C$15:$H$15</c:f>
              <c:numCache>
                <c:formatCode>#,##0.0</c:formatCode>
                <c:ptCount val="6"/>
                <c:pt idx="0" formatCode="#,##0">
                  <c:v>100</c:v>
                </c:pt>
                <c:pt idx="1">
                  <c:v>92.2</c:v>
                </c:pt>
                <c:pt idx="2">
                  <c:v>81.8</c:v>
                </c:pt>
                <c:pt idx="3">
                  <c:v>58.2</c:v>
                </c:pt>
                <c:pt idx="4">
                  <c:v>38.6</c:v>
                </c:pt>
                <c:pt idx="5">
                  <c:v>10.4</c:v>
                </c:pt>
              </c:numCache>
            </c:numRef>
          </c:val>
          <c:smooth val="0"/>
          <c:extLst>
            <c:ext xmlns:c16="http://schemas.microsoft.com/office/drawing/2014/chart" uri="{C3380CC4-5D6E-409C-BE32-E72D297353CC}">
              <c16:uniqueId val="{00000004-2BB0-4A34-A7EE-60A93AEF1F80}"/>
            </c:ext>
          </c:extLst>
        </c:ser>
        <c:ser>
          <c:idx val="5"/>
          <c:order val="5"/>
          <c:tx>
            <c:strRef>
              <c:f>'Figures 9–11. Survival'!$B$16</c:f>
              <c:strCache>
                <c:ptCount val="1"/>
                <c:pt idx="0">
                  <c:v>Drug induced</c:v>
                </c:pt>
              </c:strCache>
            </c:strRef>
          </c:tx>
          <c:spPr>
            <a:ln w="31750">
              <a:solidFill>
                <a:srgbClr val="6B6B6B"/>
              </a:solidFill>
              <a:prstDash val="solid"/>
            </a:ln>
          </c:spPr>
          <c:marker>
            <c:symbol val="star"/>
            <c:size val="6"/>
            <c:spPr>
              <a:noFill/>
              <a:ln w="9525">
                <a:solidFill>
                  <a:srgbClr val="6B6B6B"/>
                </a:solidFill>
                <a:prstDash val="solid"/>
              </a:ln>
            </c:spPr>
          </c:marker>
          <c:cat>
            <c:strRef>
              <c:f>'Figures 9–11. Survival'!$C$10:$H$10</c:f>
              <c:strCache>
                <c:ptCount val="6"/>
                <c:pt idx="0">
                  <c:v>At start</c:v>
                </c:pt>
                <c:pt idx="1">
                  <c:v>3 months</c:v>
                </c:pt>
                <c:pt idx="2">
                  <c:v>1 year</c:v>
                </c:pt>
                <c:pt idx="3">
                  <c:v>3 years</c:v>
                </c:pt>
                <c:pt idx="4">
                  <c:v>5 years</c:v>
                </c:pt>
                <c:pt idx="5">
                  <c:v>10 years</c:v>
                </c:pt>
              </c:strCache>
            </c:strRef>
          </c:cat>
          <c:val>
            <c:numRef>
              <c:f>'Figures 9–11. Survival'!$C$16:$H$16</c:f>
              <c:numCache>
                <c:formatCode>#,##0.0</c:formatCode>
                <c:ptCount val="6"/>
                <c:pt idx="0">
                  <c:v>99.9</c:v>
                </c:pt>
                <c:pt idx="1">
                  <c:v>91.6</c:v>
                </c:pt>
                <c:pt idx="2">
                  <c:v>79.099999999999994</c:v>
                </c:pt>
                <c:pt idx="3">
                  <c:v>54.9</c:v>
                </c:pt>
                <c:pt idx="4">
                  <c:v>37.200000000000003</c:v>
                </c:pt>
                <c:pt idx="5">
                  <c:v>8.3000000000000007</c:v>
                </c:pt>
              </c:numCache>
            </c:numRef>
          </c:val>
          <c:smooth val="0"/>
          <c:extLst>
            <c:ext xmlns:c16="http://schemas.microsoft.com/office/drawing/2014/chart" uri="{C3380CC4-5D6E-409C-BE32-E72D297353CC}">
              <c16:uniqueId val="{00000005-2BB0-4A34-A7EE-60A93AEF1F80}"/>
            </c:ext>
          </c:extLst>
        </c:ser>
        <c:ser>
          <c:idx val="6"/>
          <c:order val="6"/>
          <c:tx>
            <c:strRef>
              <c:f>'Figures 9–11. Survival'!$B$17</c:f>
              <c:strCache>
                <c:ptCount val="1"/>
                <c:pt idx="0">
                  <c:v>Other*</c:v>
                </c:pt>
              </c:strCache>
            </c:strRef>
          </c:tx>
          <c:spPr>
            <a:ln w="31750">
              <a:solidFill>
                <a:srgbClr val="000000"/>
              </a:solidFill>
              <a:prstDash val="dash"/>
            </a:ln>
          </c:spPr>
          <c:marker>
            <c:symbol val="none"/>
          </c:marker>
          <c:cat>
            <c:strRef>
              <c:f>'Figures 9–11. Survival'!$C$10:$H$10</c:f>
              <c:strCache>
                <c:ptCount val="6"/>
                <c:pt idx="0">
                  <c:v>At start</c:v>
                </c:pt>
                <c:pt idx="1">
                  <c:v>3 months</c:v>
                </c:pt>
                <c:pt idx="2">
                  <c:v>1 year</c:v>
                </c:pt>
                <c:pt idx="3">
                  <c:v>3 years</c:v>
                </c:pt>
                <c:pt idx="4">
                  <c:v>5 years</c:v>
                </c:pt>
                <c:pt idx="5">
                  <c:v>10 years</c:v>
                </c:pt>
              </c:strCache>
            </c:strRef>
          </c:cat>
          <c:val>
            <c:numRef>
              <c:f>'Figures 9–11. Survival'!$C$17:$H$17</c:f>
              <c:numCache>
                <c:formatCode>#,##0.0</c:formatCode>
                <c:ptCount val="6"/>
                <c:pt idx="0">
                  <c:v>99.9</c:v>
                </c:pt>
                <c:pt idx="1">
                  <c:v>83.6</c:v>
                </c:pt>
                <c:pt idx="2">
                  <c:v>71.099999999999994</c:v>
                </c:pt>
                <c:pt idx="3">
                  <c:v>51.9</c:v>
                </c:pt>
                <c:pt idx="4">
                  <c:v>37.1</c:v>
                </c:pt>
                <c:pt idx="5">
                  <c:v>12.7</c:v>
                </c:pt>
              </c:numCache>
            </c:numRef>
          </c:val>
          <c:smooth val="0"/>
          <c:extLst>
            <c:ext xmlns:c16="http://schemas.microsoft.com/office/drawing/2014/chart" uri="{C3380CC4-5D6E-409C-BE32-E72D297353CC}">
              <c16:uniqueId val="{00000006-2BB0-4A34-A7EE-60A93AEF1F80}"/>
            </c:ext>
          </c:extLst>
        </c:ser>
        <c:ser>
          <c:idx val="7"/>
          <c:order val="7"/>
          <c:tx>
            <c:strRef>
              <c:f>'Figures 9–11. Survival'!$B$18</c:f>
              <c:strCache>
                <c:ptCount val="1"/>
                <c:pt idx="0">
                  <c:v>Unknown</c:v>
                </c:pt>
              </c:strCache>
            </c:strRef>
          </c:tx>
          <c:spPr>
            <a:ln w="31750">
              <a:solidFill>
                <a:srgbClr val="8F8F8F"/>
              </a:solidFill>
              <a:prstDash val="solid"/>
            </a:ln>
          </c:spPr>
          <c:marker>
            <c:symbol val="triangle"/>
            <c:size val="6"/>
            <c:spPr>
              <a:solidFill>
                <a:schemeClr val="bg1"/>
              </a:solidFill>
              <a:ln>
                <a:solidFill>
                  <a:srgbClr val="8F8F8F"/>
                </a:solidFill>
              </a:ln>
            </c:spPr>
          </c:marker>
          <c:dPt>
            <c:idx val="2"/>
            <c:bubble3D val="0"/>
            <c:spPr>
              <a:ln w="31750" cap="sq">
                <a:solidFill>
                  <a:srgbClr val="8F8F8F"/>
                </a:solidFill>
                <a:prstDash val="solid"/>
                <a:bevel/>
              </a:ln>
            </c:spPr>
            <c:extLst>
              <c:ext xmlns:c16="http://schemas.microsoft.com/office/drawing/2014/chart" uri="{C3380CC4-5D6E-409C-BE32-E72D297353CC}">
                <c16:uniqueId val="{00000008-2BB0-4A34-A7EE-60A93AEF1F80}"/>
              </c:ext>
            </c:extLst>
          </c:dPt>
          <c:val>
            <c:numRef>
              <c:f>'Figures 9–11. Survival'!$C$18:$H$18</c:f>
              <c:numCache>
                <c:formatCode>#,##0.0</c:formatCode>
                <c:ptCount val="6"/>
                <c:pt idx="0">
                  <c:v>99.8</c:v>
                </c:pt>
                <c:pt idx="1">
                  <c:v>88.1</c:v>
                </c:pt>
                <c:pt idx="2">
                  <c:v>76.400000000000006</c:v>
                </c:pt>
                <c:pt idx="3">
                  <c:v>54.7</c:v>
                </c:pt>
                <c:pt idx="4">
                  <c:v>37.6</c:v>
                </c:pt>
                <c:pt idx="5">
                  <c:v>11.4</c:v>
                </c:pt>
              </c:numCache>
            </c:numRef>
          </c:val>
          <c:smooth val="0"/>
          <c:extLst>
            <c:ext xmlns:c16="http://schemas.microsoft.com/office/drawing/2014/chart" uri="{C3380CC4-5D6E-409C-BE32-E72D297353CC}">
              <c16:uniqueId val="{00000009-2BB0-4A34-A7EE-60A93AEF1F80}"/>
            </c:ext>
          </c:extLst>
        </c:ser>
        <c:dLbls>
          <c:showLegendKey val="0"/>
          <c:showVal val="0"/>
          <c:showCatName val="0"/>
          <c:showSerName val="0"/>
          <c:showPercent val="0"/>
          <c:showBubbleSize val="0"/>
        </c:dLbls>
        <c:smooth val="0"/>
        <c:axId val="119498240"/>
        <c:axId val="119499776"/>
      </c:lineChart>
      <c:catAx>
        <c:axId val="119498240"/>
        <c:scaling>
          <c:orientation val="minMax"/>
        </c:scaling>
        <c:delete val="0"/>
        <c:axPos val="b"/>
        <c:numFmt formatCode="General" sourceLinked="1"/>
        <c:majorTickMark val="out"/>
        <c:minorTickMark val="none"/>
        <c:tickLblPos val="nextTo"/>
        <c:txPr>
          <a:bodyPr rot="0" vert="horz"/>
          <a:lstStyle/>
          <a:p>
            <a:pPr>
              <a:defRPr/>
            </a:pPr>
            <a:endParaRPr lang="en-US"/>
          </a:p>
        </c:txPr>
        <c:crossAx val="119499776"/>
        <c:crosses val="autoZero"/>
        <c:auto val="1"/>
        <c:lblAlgn val="ctr"/>
        <c:lblOffset val="100"/>
        <c:noMultiLvlLbl val="0"/>
      </c:catAx>
      <c:valAx>
        <c:axId val="119499776"/>
        <c:scaling>
          <c:orientation val="minMax"/>
          <c:max val="100"/>
          <c:min val="0"/>
        </c:scaling>
        <c:delete val="0"/>
        <c:axPos val="l"/>
        <c:numFmt formatCode="0\%" sourceLinked="0"/>
        <c:majorTickMark val="out"/>
        <c:minorTickMark val="none"/>
        <c:tickLblPos val="nextTo"/>
        <c:spPr>
          <a:ln w="6350">
            <a:solidFill>
              <a:schemeClr val="tx1"/>
            </a:solidFill>
          </a:ln>
        </c:spPr>
        <c:txPr>
          <a:bodyPr rot="0" vert="horz"/>
          <a:lstStyle/>
          <a:p>
            <a:pPr>
              <a:defRPr/>
            </a:pPr>
            <a:endParaRPr lang="en-US"/>
          </a:p>
        </c:txPr>
        <c:crossAx val="119498240"/>
        <c:crosses val="autoZero"/>
        <c:crossBetween val="between"/>
        <c:majorUnit val="25"/>
      </c:valAx>
      <c:dTable>
        <c:showHorzBorder val="1"/>
        <c:showVertBorder val="1"/>
        <c:showOutline val="1"/>
        <c:showKeys val="1"/>
        <c:spPr>
          <a:ln w="6350">
            <a:solidFill>
              <a:schemeClr val="tx1"/>
            </a:solidFill>
          </a:ln>
        </c:spPr>
      </c:dTable>
      <c:spPr>
        <a:noFill/>
        <a:ln w="25400">
          <a:noFill/>
        </a:ln>
      </c:spPr>
    </c:plotArea>
    <c:plotVisOnly val="1"/>
    <c:dispBlanksAs val="gap"/>
    <c:showDLblsOverMax val="0"/>
  </c:chart>
  <c:spPr>
    <a:ln w="6350">
      <a:solidFill>
        <a:schemeClr val="tx1"/>
      </a:solidFill>
    </a:ln>
  </c:spPr>
  <c:txPr>
    <a:bodyPr/>
    <a:lstStyle/>
    <a:p>
      <a:pPr>
        <a:defRPr sz="950" b="0" i="0" u="none" strike="noStrike" baseline="0">
          <a:solidFill>
            <a:sysClr val="windowText" lastClr="000000"/>
          </a:solidFill>
          <a:latin typeface="Arial Narrow" panose="020B0606020202030204" pitchFamily="34" charset="0"/>
          <a:ea typeface="Arial Narrow"/>
          <a:cs typeface="Arial" panose="020B0604020202020204" pitchFamily="34" charset="0"/>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00520945094362"/>
          <c:y val="5.9027777777777776E-2"/>
          <c:w val="0.78056649168853898"/>
          <c:h val="0.68278337935030853"/>
        </c:manualLayout>
      </c:layout>
      <c:lineChart>
        <c:grouping val="standard"/>
        <c:varyColors val="0"/>
        <c:ser>
          <c:idx val="0"/>
          <c:order val="0"/>
          <c:tx>
            <c:strRef>
              <c:f>'Figures 12–13. Survival'!$B$21</c:f>
              <c:strCache>
                <c:ptCount val="1"/>
                <c:pt idx="0">
                  <c:v>Age 18–44 </c:v>
                </c:pt>
              </c:strCache>
            </c:strRef>
          </c:tx>
          <c:spPr>
            <a:ln w="31750">
              <a:solidFill>
                <a:srgbClr val="8F8F8F"/>
              </a:solidFill>
              <a:prstDash val="dash"/>
            </a:ln>
          </c:spPr>
          <c:marker>
            <c:symbol val="none"/>
          </c:marker>
          <c:cat>
            <c:strRef>
              <c:f>'Figures 12–13. Survival'!$C$9:$H$9</c:f>
              <c:strCache>
                <c:ptCount val="6"/>
                <c:pt idx="0">
                  <c:v>At start</c:v>
                </c:pt>
                <c:pt idx="1">
                  <c:v>3 months</c:v>
                </c:pt>
                <c:pt idx="2">
                  <c:v>1 year</c:v>
                </c:pt>
                <c:pt idx="3">
                  <c:v>3 years</c:v>
                </c:pt>
                <c:pt idx="4">
                  <c:v>5 years</c:v>
                </c:pt>
                <c:pt idx="5">
                  <c:v>10 years</c:v>
                </c:pt>
              </c:strCache>
            </c:strRef>
          </c:cat>
          <c:val>
            <c:numRef>
              <c:f>'Figures 12–13. Survival'!$C$21:$H$21</c:f>
              <c:numCache>
                <c:formatCode>#,##0.0</c:formatCode>
                <c:ptCount val="6"/>
                <c:pt idx="0">
                  <c:v>99.7</c:v>
                </c:pt>
                <c:pt idx="1">
                  <c:v>98.2</c:v>
                </c:pt>
                <c:pt idx="2">
                  <c:v>96.7</c:v>
                </c:pt>
                <c:pt idx="3">
                  <c:v>92.2</c:v>
                </c:pt>
                <c:pt idx="4">
                  <c:v>87</c:v>
                </c:pt>
                <c:pt idx="5">
                  <c:v>71.5</c:v>
                </c:pt>
              </c:numCache>
            </c:numRef>
          </c:val>
          <c:smooth val="0"/>
          <c:extLst>
            <c:ext xmlns:c16="http://schemas.microsoft.com/office/drawing/2014/chart" uri="{C3380CC4-5D6E-409C-BE32-E72D297353CC}">
              <c16:uniqueId val="{00000000-3DD6-497B-8CFF-38EF5F14CC1C}"/>
            </c:ext>
          </c:extLst>
        </c:ser>
        <c:ser>
          <c:idx val="1"/>
          <c:order val="1"/>
          <c:tx>
            <c:strRef>
              <c:f>'Figures 12–13. Survival'!$B$22</c:f>
              <c:strCache>
                <c:ptCount val="1"/>
                <c:pt idx="0">
                  <c:v>Age 45–54 </c:v>
                </c:pt>
              </c:strCache>
            </c:strRef>
          </c:tx>
          <c:spPr>
            <a:ln w="31750">
              <a:solidFill>
                <a:srgbClr val="4E4E4E"/>
              </a:solidFill>
            </a:ln>
          </c:spPr>
          <c:marker>
            <c:symbol val="none"/>
          </c:marker>
          <c:cat>
            <c:strRef>
              <c:f>'Figures 12–13. Survival'!$C$9:$H$9</c:f>
              <c:strCache>
                <c:ptCount val="6"/>
                <c:pt idx="0">
                  <c:v>At start</c:v>
                </c:pt>
                <c:pt idx="1">
                  <c:v>3 months</c:v>
                </c:pt>
                <c:pt idx="2">
                  <c:v>1 year</c:v>
                </c:pt>
                <c:pt idx="3">
                  <c:v>3 years</c:v>
                </c:pt>
                <c:pt idx="4">
                  <c:v>5 years</c:v>
                </c:pt>
                <c:pt idx="5">
                  <c:v>10 years</c:v>
                </c:pt>
              </c:strCache>
            </c:strRef>
          </c:cat>
          <c:val>
            <c:numRef>
              <c:f>'Figures 12–13. Survival'!$C$22:$H$22</c:f>
              <c:numCache>
                <c:formatCode>#,##0.0</c:formatCode>
                <c:ptCount val="6"/>
                <c:pt idx="0">
                  <c:v>99.9</c:v>
                </c:pt>
                <c:pt idx="1">
                  <c:v>98.1</c:v>
                </c:pt>
                <c:pt idx="2">
                  <c:v>96.5</c:v>
                </c:pt>
                <c:pt idx="3">
                  <c:v>92.8</c:v>
                </c:pt>
                <c:pt idx="4">
                  <c:v>87.5</c:v>
                </c:pt>
                <c:pt idx="5">
                  <c:v>70.2</c:v>
                </c:pt>
              </c:numCache>
            </c:numRef>
          </c:val>
          <c:smooth val="0"/>
          <c:extLst>
            <c:ext xmlns:c16="http://schemas.microsoft.com/office/drawing/2014/chart" uri="{C3380CC4-5D6E-409C-BE32-E72D297353CC}">
              <c16:uniqueId val="{00000001-3DD6-497B-8CFF-38EF5F14CC1C}"/>
            </c:ext>
          </c:extLst>
        </c:ser>
        <c:ser>
          <c:idx val="2"/>
          <c:order val="2"/>
          <c:tx>
            <c:strRef>
              <c:f>'Figures 12–13. Survival'!$B$23</c:f>
              <c:strCache>
                <c:ptCount val="1"/>
                <c:pt idx="0">
                  <c:v>Age 55–64 </c:v>
                </c:pt>
              </c:strCache>
            </c:strRef>
          </c:tx>
          <c:spPr>
            <a:ln w="31750">
              <a:solidFill>
                <a:srgbClr val="474747"/>
              </a:solidFill>
              <a:prstDash val="sysDot"/>
            </a:ln>
          </c:spPr>
          <c:marker>
            <c:symbol val="none"/>
          </c:marker>
          <c:cat>
            <c:strRef>
              <c:f>'Figures 12–13. Survival'!$C$9:$H$9</c:f>
              <c:strCache>
                <c:ptCount val="6"/>
                <c:pt idx="0">
                  <c:v>At start</c:v>
                </c:pt>
                <c:pt idx="1">
                  <c:v>3 months</c:v>
                </c:pt>
                <c:pt idx="2">
                  <c:v>1 year</c:v>
                </c:pt>
                <c:pt idx="3">
                  <c:v>3 years</c:v>
                </c:pt>
                <c:pt idx="4">
                  <c:v>5 years</c:v>
                </c:pt>
                <c:pt idx="5">
                  <c:v>10 years</c:v>
                </c:pt>
              </c:strCache>
            </c:strRef>
          </c:cat>
          <c:val>
            <c:numRef>
              <c:f>'Figures 12–13. Survival'!$C$23:$H$23</c:f>
              <c:numCache>
                <c:formatCode>#,##0.0</c:formatCode>
                <c:ptCount val="6"/>
                <c:pt idx="0">
                  <c:v>99.8</c:v>
                </c:pt>
                <c:pt idx="1">
                  <c:v>96.7</c:v>
                </c:pt>
                <c:pt idx="2">
                  <c:v>93.3</c:v>
                </c:pt>
                <c:pt idx="3">
                  <c:v>87.2</c:v>
                </c:pt>
                <c:pt idx="4">
                  <c:v>79.099999999999994</c:v>
                </c:pt>
                <c:pt idx="5">
                  <c:v>53.9</c:v>
                </c:pt>
              </c:numCache>
            </c:numRef>
          </c:val>
          <c:smooth val="0"/>
          <c:extLst>
            <c:ext xmlns:c16="http://schemas.microsoft.com/office/drawing/2014/chart" uri="{C3380CC4-5D6E-409C-BE32-E72D297353CC}">
              <c16:uniqueId val="{00000002-3DD6-497B-8CFF-38EF5F14CC1C}"/>
            </c:ext>
          </c:extLst>
        </c:ser>
        <c:ser>
          <c:idx val="3"/>
          <c:order val="3"/>
          <c:tx>
            <c:strRef>
              <c:f>'Figures 12–13. Survival'!$B$24</c:f>
              <c:strCache>
                <c:ptCount val="1"/>
                <c:pt idx="0">
                  <c:v>Age 65+ </c:v>
                </c:pt>
              </c:strCache>
            </c:strRef>
          </c:tx>
          <c:spPr>
            <a:ln w="31750">
              <a:solidFill>
                <a:srgbClr val="5A5A5A"/>
              </a:solidFill>
              <a:prstDash val="solid"/>
            </a:ln>
          </c:spPr>
          <c:marker>
            <c:symbol val="circle"/>
            <c:size val="6"/>
            <c:spPr>
              <a:solidFill>
                <a:sysClr val="window" lastClr="FFFFFF"/>
              </a:solidFill>
              <a:ln>
                <a:solidFill>
                  <a:srgbClr val="5A5A5A"/>
                </a:solidFill>
                <a:prstDash val="solid"/>
              </a:ln>
            </c:spPr>
          </c:marker>
          <c:cat>
            <c:strRef>
              <c:f>'Figures 12–13. Survival'!$C$9:$H$9</c:f>
              <c:strCache>
                <c:ptCount val="6"/>
                <c:pt idx="0">
                  <c:v>At start</c:v>
                </c:pt>
                <c:pt idx="1">
                  <c:v>3 months</c:v>
                </c:pt>
                <c:pt idx="2">
                  <c:v>1 year</c:v>
                </c:pt>
                <c:pt idx="3">
                  <c:v>3 years</c:v>
                </c:pt>
                <c:pt idx="4">
                  <c:v>5 years</c:v>
                </c:pt>
                <c:pt idx="5">
                  <c:v>10 years</c:v>
                </c:pt>
              </c:strCache>
            </c:strRef>
          </c:cat>
          <c:val>
            <c:numRef>
              <c:f>'Figures 12–13. Survival'!$C$24:$H$24</c:f>
              <c:numCache>
                <c:formatCode>#,##0.0</c:formatCode>
                <c:ptCount val="6"/>
                <c:pt idx="0">
                  <c:v>99.9</c:v>
                </c:pt>
                <c:pt idx="1">
                  <c:v>95.6</c:v>
                </c:pt>
                <c:pt idx="2">
                  <c:v>90.2</c:v>
                </c:pt>
                <c:pt idx="3">
                  <c:v>80.400000000000006</c:v>
                </c:pt>
                <c:pt idx="4">
                  <c:v>69.8</c:v>
                </c:pt>
                <c:pt idx="5">
                  <c:v>35.1</c:v>
                </c:pt>
              </c:numCache>
            </c:numRef>
          </c:val>
          <c:smooth val="0"/>
          <c:extLst>
            <c:ext xmlns:c16="http://schemas.microsoft.com/office/drawing/2014/chart" uri="{C3380CC4-5D6E-409C-BE32-E72D297353CC}">
              <c16:uniqueId val="{00000003-3DD6-497B-8CFF-38EF5F14CC1C}"/>
            </c:ext>
          </c:extLst>
        </c:ser>
        <c:dLbls>
          <c:showLegendKey val="0"/>
          <c:showVal val="0"/>
          <c:showCatName val="0"/>
          <c:showSerName val="0"/>
          <c:showPercent val="0"/>
          <c:showBubbleSize val="0"/>
        </c:dLbls>
        <c:smooth val="0"/>
        <c:axId val="119665024"/>
        <c:axId val="119666944"/>
      </c:lineChart>
      <c:catAx>
        <c:axId val="119665024"/>
        <c:scaling>
          <c:orientation val="minMax"/>
        </c:scaling>
        <c:delete val="0"/>
        <c:axPos val="b"/>
        <c:numFmt formatCode="General" sourceLinked="1"/>
        <c:majorTickMark val="out"/>
        <c:minorTickMark val="none"/>
        <c:tickLblPos val="nextTo"/>
        <c:txPr>
          <a:bodyPr rot="0" vert="horz"/>
          <a:lstStyle/>
          <a:p>
            <a:pPr>
              <a:defRPr/>
            </a:pPr>
            <a:endParaRPr lang="en-US"/>
          </a:p>
        </c:txPr>
        <c:crossAx val="119666944"/>
        <c:crosses val="autoZero"/>
        <c:auto val="1"/>
        <c:lblAlgn val="ctr"/>
        <c:lblOffset val="100"/>
        <c:noMultiLvlLbl val="0"/>
      </c:catAx>
      <c:valAx>
        <c:axId val="119666944"/>
        <c:scaling>
          <c:orientation val="minMax"/>
          <c:max val="100"/>
          <c:min val="40"/>
        </c:scaling>
        <c:delete val="0"/>
        <c:axPos val="l"/>
        <c:numFmt formatCode="0\%" sourceLinked="0"/>
        <c:majorTickMark val="out"/>
        <c:minorTickMark val="none"/>
        <c:tickLblPos val="nextTo"/>
        <c:spPr>
          <a:ln w="6350">
            <a:solidFill>
              <a:schemeClr val="tx1"/>
            </a:solidFill>
          </a:ln>
        </c:spPr>
        <c:txPr>
          <a:bodyPr rot="0" vert="horz"/>
          <a:lstStyle/>
          <a:p>
            <a:pPr>
              <a:defRPr/>
            </a:pPr>
            <a:endParaRPr lang="en-US"/>
          </a:p>
        </c:txPr>
        <c:crossAx val="119665024"/>
        <c:crosses val="autoZero"/>
        <c:crossBetween val="between"/>
        <c:majorUnit val="10"/>
      </c:valAx>
      <c:dTable>
        <c:showHorzBorder val="1"/>
        <c:showVertBorder val="1"/>
        <c:showOutline val="1"/>
        <c:showKeys val="1"/>
        <c:spPr>
          <a:ln w="6350">
            <a:solidFill>
              <a:schemeClr val="tx1"/>
            </a:solidFill>
          </a:ln>
        </c:spPr>
      </c:dTable>
    </c:plotArea>
    <c:plotVisOnly val="1"/>
    <c:dispBlanksAs val="gap"/>
    <c:showDLblsOverMax val="0"/>
  </c:chart>
  <c:spPr>
    <a:ln w="6350">
      <a:solidFill>
        <a:sysClr val="windowText" lastClr="000000"/>
      </a:solidFill>
    </a:ln>
  </c:spPr>
  <c:txPr>
    <a:bodyPr/>
    <a:lstStyle/>
    <a:p>
      <a:pPr>
        <a:defRPr sz="950" b="0" i="0" u="none" strike="noStrike" baseline="0">
          <a:solidFill>
            <a:sysClr val="windowText" lastClr="000000"/>
          </a:solidFill>
          <a:latin typeface="Arial Narrow" panose="020B0606020202030204" pitchFamily="34" charset="0"/>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3353773889432"/>
          <c:y val="5.2055719597550308E-2"/>
          <c:w val="0.75886510279965003"/>
          <c:h val="0.68643746895700453"/>
        </c:manualLayout>
      </c:layout>
      <c:lineChart>
        <c:grouping val="standard"/>
        <c:varyColors val="0"/>
        <c:ser>
          <c:idx val="0"/>
          <c:order val="0"/>
          <c:tx>
            <c:strRef>
              <c:f>'Figures 12–13. Survival'!$B$10</c:f>
              <c:strCache>
                <c:ptCount val="1"/>
                <c:pt idx="0">
                  <c:v>Age 18–44 </c:v>
                </c:pt>
              </c:strCache>
            </c:strRef>
          </c:tx>
          <c:spPr>
            <a:ln w="31750">
              <a:solidFill>
                <a:srgbClr val="8F8F8F"/>
              </a:solidFill>
              <a:prstDash val="dash"/>
            </a:ln>
          </c:spPr>
          <c:marker>
            <c:symbol val="none"/>
          </c:marker>
          <c:cat>
            <c:strRef>
              <c:f>'Figures 12–13. Survival'!$C$9:$H$9</c:f>
              <c:strCache>
                <c:ptCount val="6"/>
                <c:pt idx="0">
                  <c:v>At start</c:v>
                </c:pt>
                <c:pt idx="1">
                  <c:v>3 months</c:v>
                </c:pt>
                <c:pt idx="2">
                  <c:v>1 year</c:v>
                </c:pt>
                <c:pt idx="3">
                  <c:v>3 years</c:v>
                </c:pt>
                <c:pt idx="4">
                  <c:v>5 years</c:v>
                </c:pt>
                <c:pt idx="5">
                  <c:v>10 years</c:v>
                </c:pt>
              </c:strCache>
            </c:strRef>
          </c:cat>
          <c:val>
            <c:numRef>
              <c:f>'Figures 12–13. Survival'!$C$10:$H$10</c:f>
              <c:numCache>
                <c:formatCode>#,##0.0</c:formatCode>
                <c:ptCount val="6"/>
                <c:pt idx="0">
                  <c:v>99.8</c:v>
                </c:pt>
                <c:pt idx="1">
                  <c:v>98.5</c:v>
                </c:pt>
                <c:pt idx="2">
                  <c:v>97.6</c:v>
                </c:pt>
                <c:pt idx="3">
                  <c:v>94.7</c:v>
                </c:pt>
                <c:pt idx="4">
                  <c:v>90.8</c:v>
                </c:pt>
                <c:pt idx="5">
                  <c:v>83.1</c:v>
                </c:pt>
              </c:numCache>
            </c:numRef>
          </c:val>
          <c:smooth val="0"/>
          <c:extLst>
            <c:ext xmlns:c16="http://schemas.microsoft.com/office/drawing/2014/chart" uri="{C3380CC4-5D6E-409C-BE32-E72D297353CC}">
              <c16:uniqueId val="{00000000-D4E6-478F-8FCF-AF4485767E97}"/>
            </c:ext>
          </c:extLst>
        </c:ser>
        <c:ser>
          <c:idx val="1"/>
          <c:order val="1"/>
          <c:tx>
            <c:strRef>
              <c:f>'Figures 12–13. Survival'!$B$11</c:f>
              <c:strCache>
                <c:ptCount val="1"/>
                <c:pt idx="0">
                  <c:v>Age 45–54 </c:v>
                </c:pt>
              </c:strCache>
            </c:strRef>
          </c:tx>
          <c:spPr>
            <a:ln w="31750">
              <a:solidFill>
                <a:srgbClr val="4E4E4E"/>
              </a:solidFill>
            </a:ln>
          </c:spPr>
          <c:marker>
            <c:symbol val="none"/>
          </c:marker>
          <c:cat>
            <c:strRef>
              <c:f>'Figures 12–13. Survival'!$C$9:$H$9</c:f>
              <c:strCache>
                <c:ptCount val="6"/>
                <c:pt idx="0">
                  <c:v>At start</c:v>
                </c:pt>
                <c:pt idx="1">
                  <c:v>3 months</c:v>
                </c:pt>
                <c:pt idx="2">
                  <c:v>1 year</c:v>
                </c:pt>
                <c:pt idx="3">
                  <c:v>3 years</c:v>
                </c:pt>
                <c:pt idx="4">
                  <c:v>5 years</c:v>
                </c:pt>
                <c:pt idx="5">
                  <c:v>10 years</c:v>
                </c:pt>
              </c:strCache>
            </c:strRef>
          </c:cat>
          <c:val>
            <c:numRef>
              <c:f>'Figures 12–13. Survival'!$C$11:$H$11</c:f>
              <c:numCache>
                <c:formatCode>#,##0.0</c:formatCode>
                <c:ptCount val="6"/>
                <c:pt idx="0" formatCode="#,##0">
                  <c:v>100</c:v>
                </c:pt>
                <c:pt idx="1">
                  <c:v>99</c:v>
                </c:pt>
                <c:pt idx="2">
                  <c:v>97.7</c:v>
                </c:pt>
                <c:pt idx="3">
                  <c:v>94.5</c:v>
                </c:pt>
                <c:pt idx="4">
                  <c:v>92.3</c:v>
                </c:pt>
                <c:pt idx="5">
                  <c:v>79.400000000000006</c:v>
                </c:pt>
              </c:numCache>
            </c:numRef>
          </c:val>
          <c:smooth val="0"/>
          <c:extLst>
            <c:ext xmlns:c16="http://schemas.microsoft.com/office/drawing/2014/chart" uri="{C3380CC4-5D6E-409C-BE32-E72D297353CC}">
              <c16:uniqueId val="{00000001-D4E6-478F-8FCF-AF4485767E97}"/>
            </c:ext>
          </c:extLst>
        </c:ser>
        <c:ser>
          <c:idx val="2"/>
          <c:order val="2"/>
          <c:tx>
            <c:strRef>
              <c:f>'Figures 12–13. Survival'!$B$12</c:f>
              <c:strCache>
                <c:ptCount val="1"/>
                <c:pt idx="0">
                  <c:v>Age 55–64 </c:v>
                </c:pt>
              </c:strCache>
            </c:strRef>
          </c:tx>
          <c:spPr>
            <a:ln w="31750">
              <a:solidFill>
                <a:srgbClr val="474747"/>
              </a:solidFill>
              <a:prstDash val="sysDot"/>
            </a:ln>
          </c:spPr>
          <c:marker>
            <c:symbol val="none"/>
          </c:marker>
          <c:cat>
            <c:strRef>
              <c:f>'Figures 12–13. Survival'!$C$9:$H$9</c:f>
              <c:strCache>
                <c:ptCount val="6"/>
                <c:pt idx="0">
                  <c:v>At start</c:v>
                </c:pt>
                <c:pt idx="1">
                  <c:v>3 months</c:v>
                </c:pt>
                <c:pt idx="2">
                  <c:v>1 year</c:v>
                </c:pt>
                <c:pt idx="3">
                  <c:v>3 years</c:v>
                </c:pt>
                <c:pt idx="4">
                  <c:v>5 years</c:v>
                </c:pt>
                <c:pt idx="5">
                  <c:v>10 years</c:v>
                </c:pt>
              </c:strCache>
            </c:strRef>
          </c:cat>
          <c:val>
            <c:numRef>
              <c:f>'Figures 12–13. Survival'!$C$12:$H$12</c:f>
              <c:numCache>
                <c:formatCode>#,##0.0</c:formatCode>
                <c:ptCount val="6"/>
                <c:pt idx="0" formatCode="#,##0">
                  <c:v>100</c:v>
                </c:pt>
                <c:pt idx="1">
                  <c:v>98.9</c:v>
                </c:pt>
                <c:pt idx="2">
                  <c:v>97.1</c:v>
                </c:pt>
                <c:pt idx="3">
                  <c:v>94</c:v>
                </c:pt>
                <c:pt idx="4">
                  <c:v>89</c:v>
                </c:pt>
                <c:pt idx="5">
                  <c:v>73.8</c:v>
                </c:pt>
              </c:numCache>
            </c:numRef>
          </c:val>
          <c:smooth val="0"/>
          <c:extLst>
            <c:ext xmlns:c16="http://schemas.microsoft.com/office/drawing/2014/chart" uri="{C3380CC4-5D6E-409C-BE32-E72D297353CC}">
              <c16:uniqueId val="{00000002-D4E6-478F-8FCF-AF4485767E97}"/>
            </c:ext>
          </c:extLst>
        </c:ser>
        <c:ser>
          <c:idx val="3"/>
          <c:order val="3"/>
          <c:tx>
            <c:strRef>
              <c:f>'Figures 12–13. Survival'!$B$13</c:f>
              <c:strCache>
                <c:ptCount val="1"/>
                <c:pt idx="0">
                  <c:v>Age 65+ </c:v>
                </c:pt>
              </c:strCache>
            </c:strRef>
          </c:tx>
          <c:spPr>
            <a:ln w="31750">
              <a:solidFill>
                <a:srgbClr val="5A5A5A"/>
              </a:solidFill>
              <a:prstDash val="solid"/>
            </a:ln>
          </c:spPr>
          <c:marker>
            <c:symbol val="circle"/>
            <c:size val="6"/>
            <c:spPr>
              <a:solidFill>
                <a:schemeClr val="bg1"/>
              </a:solidFill>
              <a:ln>
                <a:solidFill>
                  <a:srgbClr val="5A5A5A"/>
                </a:solidFill>
                <a:prstDash val="solid"/>
              </a:ln>
            </c:spPr>
          </c:marker>
          <c:cat>
            <c:strRef>
              <c:f>'Figures 12–13. Survival'!$C$9:$H$9</c:f>
              <c:strCache>
                <c:ptCount val="6"/>
                <c:pt idx="0">
                  <c:v>At start</c:v>
                </c:pt>
                <c:pt idx="1">
                  <c:v>3 months</c:v>
                </c:pt>
                <c:pt idx="2">
                  <c:v>1 year</c:v>
                </c:pt>
                <c:pt idx="3">
                  <c:v>3 years</c:v>
                </c:pt>
                <c:pt idx="4">
                  <c:v>5 years</c:v>
                </c:pt>
                <c:pt idx="5">
                  <c:v>10 years</c:v>
                </c:pt>
              </c:strCache>
            </c:strRef>
          </c:cat>
          <c:val>
            <c:numRef>
              <c:f>'Figures 12–13. Survival'!$C$13:$H$13</c:f>
              <c:numCache>
                <c:formatCode>#,##0.0</c:formatCode>
                <c:ptCount val="6"/>
                <c:pt idx="0" formatCode="#,##0">
                  <c:v>100</c:v>
                </c:pt>
                <c:pt idx="1">
                  <c:v>98.3</c:v>
                </c:pt>
                <c:pt idx="2">
                  <c:v>95.9</c:v>
                </c:pt>
                <c:pt idx="3">
                  <c:v>90.7</c:v>
                </c:pt>
                <c:pt idx="4">
                  <c:v>84.8</c:v>
                </c:pt>
                <c:pt idx="5">
                  <c:v>55.8</c:v>
                </c:pt>
              </c:numCache>
            </c:numRef>
          </c:val>
          <c:smooth val="0"/>
          <c:extLst>
            <c:ext xmlns:c16="http://schemas.microsoft.com/office/drawing/2014/chart" uri="{C3380CC4-5D6E-409C-BE32-E72D297353CC}">
              <c16:uniqueId val="{00000003-D4E6-478F-8FCF-AF4485767E97}"/>
            </c:ext>
          </c:extLst>
        </c:ser>
        <c:dLbls>
          <c:showLegendKey val="0"/>
          <c:showVal val="0"/>
          <c:showCatName val="0"/>
          <c:showSerName val="0"/>
          <c:showPercent val="0"/>
          <c:showBubbleSize val="0"/>
        </c:dLbls>
        <c:smooth val="0"/>
        <c:axId val="119708288"/>
        <c:axId val="119718656"/>
      </c:lineChart>
      <c:catAx>
        <c:axId val="119708288"/>
        <c:scaling>
          <c:orientation val="minMax"/>
        </c:scaling>
        <c:delete val="0"/>
        <c:axPos val="b"/>
        <c:numFmt formatCode="General" sourceLinked="1"/>
        <c:majorTickMark val="out"/>
        <c:minorTickMark val="none"/>
        <c:tickLblPos val="nextTo"/>
        <c:txPr>
          <a:bodyPr rot="0" vert="horz"/>
          <a:lstStyle/>
          <a:p>
            <a:pPr>
              <a:defRPr/>
            </a:pPr>
            <a:endParaRPr lang="en-US"/>
          </a:p>
        </c:txPr>
        <c:crossAx val="119718656"/>
        <c:crosses val="autoZero"/>
        <c:auto val="1"/>
        <c:lblAlgn val="ctr"/>
        <c:lblOffset val="100"/>
        <c:noMultiLvlLbl val="0"/>
      </c:catAx>
      <c:valAx>
        <c:axId val="119718656"/>
        <c:scaling>
          <c:orientation val="minMax"/>
          <c:max val="100"/>
          <c:min val="40"/>
        </c:scaling>
        <c:delete val="0"/>
        <c:axPos val="l"/>
        <c:numFmt formatCode="0\%" sourceLinked="0"/>
        <c:majorTickMark val="out"/>
        <c:minorTickMark val="none"/>
        <c:tickLblPos val="nextTo"/>
        <c:spPr>
          <a:ln w="6350">
            <a:solidFill>
              <a:schemeClr val="tx1"/>
            </a:solidFill>
          </a:ln>
        </c:spPr>
        <c:txPr>
          <a:bodyPr rot="0" vert="horz"/>
          <a:lstStyle/>
          <a:p>
            <a:pPr>
              <a:defRPr/>
            </a:pPr>
            <a:endParaRPr lang="en-US"/>
          </a:p>
        </c:txPr>
        <c:crossAx val="119708288"/>
        <c:crosses val="autoZero"/>
        <c:crossBetween val="between"/>
        <c:majorUnit val="10"/>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b="0" i="0" u="none" strike="noStrike" baseline="0">
          <a:solidFill>
            <a:sysClr val="windowText" lastClr="000000"/>
          </a:solidFill>
          <a:latin typeface="Arial Narrow" panose="020B0606020202030204" pitchFamily="34" charset="0"/>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1"/>
    <c:plotArea>
      <c:layout>
        <c:manualLayout>
          <c:layoutTarget val="inner"/>
          <c:xMode val="edge"/>
          <c:yMode val="edge"/>
          <c:x val="0.10914252601541691"/>
          <c:y val="4.001790328793571E-2"/>
          <c:w val="0.85622543935254847"/>
          <c:h val="0.77278980947345932"/>
        </c:manualLayout>
      </c:layout>
      <c:barChart>
        <c:barDir val="col"/>
        <c:grouping val="clustered"/>
        <c:varyColors val="0"/>
        <c:ser>
          <c:idx val="0"/>
          <c:order val="0"/>
          <c:tx>
            <c:strRef>
              <c:f>'Figures 14–15. Recipients'!$B$13</c:f>
              <c:strCache>
                <c:ptCount val="1"/>
                <c:pt idx="0">
                  <c:v>Crude RPMP</c:v>
                </c:pt>
              </c:strCache>
            </c:strRef>
          </c:tx>
          <c:spPr>
            <a:solidFill>
              <a:srgbClr val="ABABAB"/>
            </a:solidFill>
            <a:ln w="635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14–15. Recipients'!$A$14:$A$19</c:f>
              <c:strCache>
                <c:ptCount val="6"/>
                <c:pt idx="0">
                  <c:v>B.C./Y.T.</c:v>
                </c:pt>
                <c:pt idx="1">
                  <c:v>Alta./N.W.T./Nun.</c:v>
                </c:pt>
                <c:pt idx="2">
                  <c:v>Sask.</c:v>
                </c:pt>
                <c:pt idx="3">
                  <c:v>Man.</c:v>
                </c:pt>
                <c:pt idx="4">
                  <c:v>Ont.</c:v>
                </c:pt>
                <c:pt idx="5">
                  <c:v>Atlantic</c:v>
                </c:pt>
              </c:strCache>
            </c:strRef>
          </c:cat>
          <c:val>
            <c:numRef>
              <c:f>'Figures 14–15. Recipients'!$B$14:$B$19</c:f>
              <c:numCache>
                <c:formatCode>#,##0.0</c:formatCode>
                <c:ptCount val="6"/>
                <c:pt idx="0">
                  <c:v>12.6</c:v>
                </c:pt>
                <c:pt idx="1">
                  <c:v>14.6</c:v>
                </c:pt>
                <c:pt idx="2">
                  <c:v>5.0999999999999996</c:v>
                </c:pt>
                <c:pt idx="3">
                  <c:v>9.4</c:v>
                </c:pt>
                <c:pt idx="4">
                  <c:v>14.7</c:v>
                </c:pt>
                <c:pt idx="5">
                  <c:v>7.7</c:v>
                </c:pt>
              </c:numCache>
            </c:numRef>
          </c:val>
          <c:extLst>
            <c:ext xmlns:c16="http://schemas.microsoft.com/office/drawing/2014/chart" uri="{C3380CC4-5D6E-409C-BE32-E72D297353CC}">
              <c16:uniqueId val="{00000000-7F38-4555-A7A9-E0ABE4982D1F}"/>
            </c:ext>
          </c:extLst>
        </c:ser>
        <c:dLbls>
          <c:showLegendKey val="0"/>
          <c:showVal val="0"/>
          <c:showCatName val="0"/>
          <c:showSerName val="0"/>
          <c:showPercent val="0"/>
          <c:showBubbleSize val="0"/>
        </c:dLbls>
        <c:gapWidth val="150"/>
        <c:axId val="119077504"/>
        <c:axId val="119034624"/>
      </c:barChart>
      <c:catAx>
        <c:axId val="119077504"/>
        <c:scaling>
          <c:orientation val="minMax"/>
        </c:scaling>
        <c:delete val="0"/>
        <c:axPos val="b"/>
        <c:title>
          <c:tx>
            <c:rich>
              <a:bodyPr/>
              <a:lstStyle/>
              <a:p>
                <a:pPr>
                  <a:defRPr/>
                </a:pPr>
                <a:r>
                  <a:rPr lang="en-CA"/>
                  <a:t>Province of residence</a:t>
                </a:r>
              </a:p>
            </c:rich>
          </c:tx>
          <c:layout>
            <c:manualLayout>
              <c:xMode val="edge"/>
              <c:yMode val="edge"/>
              <c:x val="0.46582340668954841"/>
              <c:y val="0.9095028733150633"/>
            </c:manualLayout>
          </c:layout>
          <c:overlay val="0"/>
        </c:title>
        <c:numFmt formatCode="General" sourceLinked="1"/>
        <c:majorTickMark val="out"/>
        <c:minorTickMark val="none"/>
        <c:tickLblPos val="nextTo"/>
        <c:spPr>
          <a:ln w="6350">
            <a:solidFill>
              <a:schemeClr val="tx1"/>
            </a:solidFill>
          </a:ln>
        </c:spPr>
        <c:crossAx val="119034624"/>
        <c:crosses val="autoZero"/>
        <c:auto val="1"/>
        <c:lblAlgn val="ctr"/>
        <c:lblOffset val="100"/>
        <c:noMultiLvlLbl val="0"/>
      </c:catAx>
      <c:valAx>
        <c:axId val="119034624"/>
        <c:scaling>
          <c:orientation val="minMax"/>
        </c:scaling>
        <c:delete val="0"/>
        <c:axPos val="l"/>
        <c:majorGridlines>
          <c:spPr>
            <a:ln>
              <a:solidFill>
                <a:schemeClr val="bg1"/>
              </a:solidFill>
            </a:ln>
          </c:spPr>
        </c:majorGridlines>
        <c:title>
          <c:tx>
            <c:rich>
              <a:bodyPr rot="-5400000" vert="horz"/>
              <a:lstStyle/>
              <a:p>
                <a:pPr>
                  <a:defRPr/>
                </a:pPr>
                <a:r>
                  <a:rPr lang="en-CA"/>
                  <a:t>Crude RPMP </a:t>
                </a:r>
              </a:p>
            </c:rich>
          </c:tx>
          <c:layout>
            <c:manualLayout>
              <c:xMode val="edge"/>
              <c:yMode val="edge"/>
              <c:x val="1.7629551113803078E-2"/>
              <c:y val="0.34311738014007481"/>
            </c:manualLayout>
          </c:layout>
          <c:overlay val="0"/>
        </c:title>
        <c:numFmt formatCode="#,##0" sourceLinked="0"/>
        <c:majorTickMark val="out"/>
        <c:minorTickMark val="none"/>
        <c:tickLblPos val="nextTo"/>
        <c:spPr>
          <a:ln w="6350">
            <a:solidFill>
              <a:schemeClr val="tx1"/>
            </a:solidFill>
          </a:ln>
        </c:spPr>
        <c:crossAx val="119077504"/>
        <c:crosses val="autoZero"/>
        <c:crossBetween val="between"/>
      </c:valAx>
      <c:spPr>
        <a:noFill/>
      </c:spPr>
    </c:plotArea>
    <c:plotVisOnly val="1"/>
    <c:dispBlanksAs val="gap"/>
    <c:showDLblsOverMax val="0"/>
  </c:chart>
  <c:spPr>
    <a:ln w="6350">
      <a:solidFill>
        <a:schemeClr val="tx1"/>
      </a:solidFill>
    </a:ln>
  </c:spPr>
  <c:txPr>
    <a:bodyPr/>
    <a:lstStyle/>
    <a:p>
      <a:pPr>
        <a:defRPr sz="950" b="0">
          <a:solidFill>
            <a:sysClr val="windowText" lastClr="000000"/>
          </a:solidFill>
          <a:latin typeface="Arial Narrow" panose="020B0606020202030204" pitchFamily="34" charset="0"/>
          <a:cs typeface="Arial" panose="020B0604020202020204"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1"/>
    <c:plotArea>
      <c:layout>
        <c:manualLayout>
          <c:layoutTarget val="inner"/>
          <c:xMode val="edge"/>
          <c:yMode val="edge"/>
          <c:x val="0.10914252601541691"/>
          <c:y val="4.001790328793571E-2"/>
          <c:w val="0.85622543935254847"/>
          <c:h val="0.77278980947345932"/>
        </c:manualLayout>
      </c:layout>
      <c:barChart>
        <c:barDir val="col"/>
        <c:grouping val="clustered"/>
        <c:varyColors val="0"/>
        <c:ser>
          <c:idx val="0"/>
          <c:order val="0"/>
          <c:tx>
            <c:strRef>
              <c:f>'Figures 14–15. Recipients'!$B$30</c:f>
              <c:strCache>
                <c:ptCount val="1"/>
                <c:pt idx="0">
                  <c:v>Crude RPMP</c:v>
                </c:pt>
              </c:strCache>
            </c:strRef>
          </c:tx>
          <c:spPr>
            <a:solidFill>
              <a:srgbClr val="ABABAB"/>
            </a:solidFill>
            <a:ln w="635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14–15. Recipients'!$A$31:$A$36</c:f>
              <c:strCache>
                <c:ptCount val="6"/>
                <c:pt idx="0">
                  <c:v>B.C./Y.T.</c:v>
                </c:pt>
                <c:pt idx="1">
                  <c:v>Alta./N.W.T./Nun.</c:v>
                </c:pt>
                <c:pt idx="2">
                  <c:v>Sask.</c:v>
                </c:pt>
                <c:pt idx="3">
                  <c:v>Man.</c:v>
                </c:pt>
                <c:pt idx="4">
                  <c:v>Ont.</c:v>
                </c:pt>
                <c:pt idx="5">
                  <c:v>Atlantic</c:v>
                </c:pt>
              </c:strCache>
            </c:strRef>
          </c:cat>
          <c:val>
            <c:numRef>
              <c:f>'Figures 14–15. Recipients'!$B$31:$B$36</c:f>
              <c:numCache>
                <c:formatCode>#,##0.0</c:formatCode>
                <c:ptCount val="6"/>
                <c:pt idx="0">
                  <c:v>45.6</c:v>
                </c:pt>
                <c:pt idx="1">
                  <c:v>27.2</c:v>
                </c:pt>
                <c:pt idx="2">
                  <c:v>19.5</c:v>
                </c:pt>
                <c:pt idx="3">
                  <c:v>10.1</c:v>
                </c:pt>
                <c:pt idx="4">
                  <c:v>25</c:v>
                </c:pt>
                <c:pt idx="5">
                  <c:v>21.5</c:v>
                </c:pt>
              </c:numCache>
            </c:numRef>
          </c:val>
          <c:extLst>
            <c:ext xmlns:c16="http://schemas.microsoft.com/office/drawing/2014/chart" uri="{C3380CC4-5D6E-409C-BE32-E72D297353CC}">
              <c16:uniqueId val="{00000000-5E9C-42CB-8452-9988639C1B9D}"/>
            </c:ext>
          </c:extLst>
        </c:ser>
        <c:dLbls>
          <c:showLegendKey val="0"/>
          <c:showVal val="0"/>
          <c:showCatName val="0"/>
          <c:showSerName val="0"/>
          <c:showPercent val="0"/>
          <c:showBubbleSize val="0"/>
        </c:dLbls>
        <c:gapWidth val="150"/>
        <c:axId val="120063104"/>
        <c:axId val="120065024"/>
      </c:barChart>
      <c:catAx>
        <c:axId val="120063104"/>
        <c:scaling>
          <c:orientation val="minMax"/>
        </c:scaling>
        <c:delete val="0"/>
        <c:axPos val="b"/>
        <c:title>
          <c:tx>
            <c:rich>
              <a:bodyPr/>
              <a:lstStyle/>
              <a:p>
                <a:pPr>
                  <a:defRPr/>
                </a:pPr>
                <a:r>
                  <a:rPr lang="en-CA"/>
                  <a:t>Province of residence</a:t>
                </a:r>
              </a:p>
            </c:rich>
          </c:tx>
          <c:layout>
            <c:manualLayout>
              <c:xMode val="edge"/>
              <c:yMode val="edge"/>
              <c:x val="0.46582340668954841"/>
              <c:y val="0.9095028733150633"/>
            </c:manualLayout>
          </c:layout>
          <c:overlay val="0"/>
        </c:title>
        <c:numFmt formatCode="General" sourceLinked="1"/>
        <c:majorTickMark val="out"/>
        <c:minorTickMark val="none"/>
        <c:tickLblPos val="nextTo"/>
        <c:spPr>
          <a:ln w="6350">
            <a:solidFill>
              <a:schemeClr val="tx1"/>
            </a:solidFill>
          </a:ln>
        </c:spPr>
        <c:crossAx val="120065024"/>
        <c:crosses val="autoZero"/>
        <c:auto val="1"/>
        <c:lblAlgn val="ctr"/>
        <c:lblOffset val="100"/>
        <c:noMultiLvlLbl val="0"/>
      </c:catAx>
      <c:valAx>
        <c:axId val="120065024"/>
        <c:scaling>
          <c:orientation val="minMax"/>
        </c:scaling>
        <c:delete val="0"/>
        <c:axPos val="l"/>
        <c:majorGridlines>
          <c:spPr>
            <a:ln>
              <a:solidFill>
                <a:schemeClr val="bg1"/>
              </a:solidFill>
            </a:ln>
          </c:spPr>
        </c:majorGridlines>
        <c:title>
          <c:tx>
            <c:rich>
              <a:bodyPr rot="-5400000" vert="horz"/>
              <a:lstStyle/>
              <a:p>
                <a:pPr>
                  <a:defRPr/>
                </a:pPr>
                <a:r>
                  <a:rPr lang="en-CA"/>
                  <a:t>Crude RPMP </a:t>
                </a:r>
              </a:p>
            </c:rich>
          </c:tx>
          <c:layout>
            <c:manualLayout>
              <c:xMode val="edge"/>
              <c:yMode val="edge"/>
              <c:x val="1.7629551113803078E-2"/>
              <c:y val="0.34311738014007481"/>
            </c:manualLayout>
          </c:layout>
          <c:overlay val="0"/>
        </c:title>
        <c:numFmt formatCode="#,##0" sourceLinked="0"/>
        <c:majorTickMark val="out"/>
        <c:minorTickMark val="none"/>
        <c:tickLblPos val="nextTo"/>
        <c:spPr>
          <a:ln w="6350">
            <a:solidFill>
              <a:schemeClr val="tx1"/>
            </a:solidFill>
          </a:ln>
        </c:spPr>
        <c:crossAx val="120063104"/>
        <c:crosses val="autoZero"/>
        <c:crossBetween val="between"/>
      </c:valAx>
      <c:spPr>
        <a:noFill/>
      </c:spPr>
    </c:plotArea>
    <c:plotVisOnly val="1"/>
    <c:dispBlanksAs val="gap"/>
    <c:showDLblsOverMax val="0"/>
  </c:chart>
  <c:spPr>
    <a:ln w="6350">
      <a:solidFill>
        <a:schemeClr val="tx1"/>
      </a:solidFill>
    </a:ln>
  </c:spPr>
  <c:txPr>
    <a:bodyPr/>
    <a:lstStyle/>
    <a:p>
      <a:pPr>
        <a:defRPr sz="950" b="0">
          <a:solidFill>
            <a:sysClr val="windowText" lastClr="000000"/>
          </a:solidFill>
          <a:latin typeface="Arial Narrow" panose="020B0606020202030204" pitchFamily="34" charset="0"/>
          <a:cs typeface="Arial" panose="020B0604020202020204"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787956793862308"/>
          <c:y val="5.3835028433945754E-2"/>
          <c:w val="0.82102386565544716"/>
          <c:h val="0.77699693416890347"/>
        </c:manualLayout>
      </c:layout>
      <c:barChart>
        <c:barDir val="col"/>
        <c:grouping val="clustered"/>
        <c:varyColors val="0"/>
        <c:ser>
          <c:idx val="0"/>
          <c:order val="0"/>
          <c:tx>
            <c:strRef>
              <c:f>'Figure 16. Transplant rate'!$A$12</c:f>
              <c:strCache>
                <c:ptCount val="1"/>
                <c:pt idx="0">
                  <c:v>Living</c:v>
                </c:pt>
              </c:strCache>
            </c:strRef>
          </c:tx>
          <c:spPr>
            <a:solidFill>
              <a:srgbClr val="ABABAB"/>
            </a:solidFill>
            <a:ln w="6350">
              <a:solidFill>
                <a:schemeClr val="tx1"/>
              </a:solidFill>
            </a:ln>
          </c:spPr>
          <c:invertIfNegative val="0"/>
          <c:cat>
            <c:strRef>
              <c:f>'Figure 16. Transplant rate'!$C$11:$L$11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16. Transplant rate'!$C$13:$L$13</c:f>
              <c:numCache>
                <c:formatCode>#,##0.0</c:formatCode>
                <c:ptCount val="10"/>
                <c:pt idx="0">
                  <c:v>13.8</c:v>
                </c:pt>
                <c:pt idx="1">
                  <c:v>15.8</c:v>
                </c:pt>
                <c:pt idx="2">
                  <c:v>14.2</c:v>
                </c:pt>
                <c:pt idx="3">
                  <c:v>14.5</c:v>
                </c:pt>
                <c:pt idx="4">
                  <c:v>13.6</c:v>
                </c:pt>
                <c:pt idx="5">
                  <c:v>13.5</c:v>
                </c:pt>
                <c:pt idx="6">
                  <c:v>14.3</c:v>
                </c:pt>
                <c:pt idx="7">
                  <c:v>15.7</c:v>
                </c:pt>
                <c:pt idx="8">
                  <c:v>11.2</c:v>
                </c:pt>
                <c:pt idx="9">
                  <c:v>13.2</c:v>
                </c:pt>
              </c:numCache>
            </c:numRef>
          </c:val>
          <c:extLst>
            <c:ext xmlns:c16="http://schemas.microsoft.com/office/drawing/2014/chart" uri="{C3380CC4-5D6E-409C-BE32-E72D297353CC}">
              <c16:uniqueId val="{00000000-8DDC-4C24-8E5C-914144E167E2}"/>
            </c:ext>
          </c:extLst>
        </c:ser>
        <c:ser>
          <c:idx val="1"/>
          <c:order val="1"/>
          <c:tx>
            <c:strRef>
              <c:f>'Figure 16. Transplant rate'!$A$15</c:f>
              <c:strCache>
                <c:ptCount val="1"/>
                <c:pt idx="0">
                  <c:v>Deceased</c:v>
                </c:pt>
              </c:strCache>
            </c:strRef>
          </c:tx>
          <c:spPr>
            <a:pattFill prst="pct5">
              <a:fgClr>
                <a:srgbClr val="FFFFFF"/>
              </a:fgClr>
              <a:bgClr>
                <a:srgbClr val="4E4E4E"/>
              </a:bgClr>
            </a:pattFill>
            <a:ln w="6350">
              <a:solidFill>
                <a:prstClr val="black"/>
              </a:solidFill>
            </a:ln>
          </c:spPr>
          <c:invertIfNegative val="0"/>
          <c:cat>
            <c:strRef>
              <c:f>'Figure 16. Transplant rate'!$C$11:$L$11</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16. Transplant rate'!$C$16:$L$16</c:f>
              <c:numCache>
                <c:formatCode>#,##0.0</c:formatCode>
                <c:ptCount val="10"/>
                <c:pt idx="0">
                  <c:v>22.2</c:v>
                </c:pt>
                <c:pt idx="1">
                  <c:v>19.399999999999999</c:v>
                </c:pt>
                <c:pt idx="2">
                  <c:v>21.8</c:v>
                </c:pt>
                <c:pt idx="3">
                  <c:v>22.7</c:v>
                </c:pt>
                <c:pt idx="4">
                  <c:v>29.4</c:v>
                </c:pt>
                <c:pt idx="5">
                  <c:v>31.1</c:v>
                </c:pt>
                <c:pt idx="6">
                  <c:v>28.5</c:v>
                </c:pt>
                <c:pt idx="7">
                  <c:v>28.9</c:v>
                </c:pt>
                <c:pt idx="8">
                  <c:v>27.1</c:v>
                </c:pt>
                <c:pt idx="9">
                  <c:v>27.8</c:v>
                </c:pt>
              </c:numCache>
            </c:numRef>
          </c:val>
          <c:extLst>
            <c:ext xmlns:c16="http://schemas.microsoft.com/office/drawing/2014/chart" uri="{C3380CC4-5D6E-409C-BE32-E72D297353CC}">
              <c16:uniqueId val="{00000001-8DDC-4C24-8E5C-914144E167E2}"/>
            </c:ext>
          </c:extLst>
        </c:ser>
        <c:dLbls>
          <c:showLegendKey val="0"/>
          <c:showVal val="0"/>
          <c:showCatName val="0"/>
          <c:showSerName val="0"/>
          <c:showPercent val="0"/>
          <c:showBubbleSize val="0"/>
        </c:dLbls>
        <c:gapWidth val="150"/>
        <c:axId val="120107776"/>
        <c:axId val="120109312"/>
      </c:barChart>
      <c:catAx>
        <c:axId val="120107776"/>
        <c:scaling>
          <c:orientation val="minMax"/>
        </c:scaling>
        <c:delete val="0"/>
        <c:axPos val="b"/>
        <c:numFmt formatCode="General" sourceLinked="1"/>
        <c:majorTickMark val="out"/>
        <c:minorTickMark val="none"/>
        <c:tickLblPos val="nextTo"/>
        <c:crossAx val="120109312"/>
        <c:crosses val="autoZero"/>
        <c:auto val="1"/>
        <c:lblAlgn val="ctr"/>
        <c:lblOffset val="100"/>
        <c:noMultiLvlLbl val="0"/>
      </c:catAx>
      <c:valAx>
        <c:axId val="120109312"/>
        <c:scaling>
          <c:orientation val="minMax"/>
        </c:scaling>
        <c:delete val="0"/>
        <c:axPos val="l"/>
        <c:title>
          <c:tx>
            <c:rich>
              <a:bodyPr rot="-5400000" vert="horz"/>
              <a:lstStyle/>
              <a:p>
                <a:pPr>
                  <a:defRPr b="0"/>
                </a:pPr>
                <a:r>
                  <a:rPr lang="en-US" b="0"/>
                  <a:t>Crude RPMP</a:t>
                </a:r>
              </a:p>
            </c:rich>
          </c:tx>
          <c:layout>
            <c:manualLayout>
              <c:xMode val="edge"/>
              <c:yMode val="edge"/>
              <c:x val="4.1983591211937669E-2"/>
              <c:y val="0.36336551297181219"/>
            </c:manualLayout>
          </c:layout>
          <c:overlay val="0"/>
        </c:title>
        <c:numFmt formatCode="#,##0" sourceLinked="0"/>
        <c:majorTickMark val="out"/>
        <c:minorTickMark val="none"/>
        <c:tickLblPos val="nextTo"/>
        <c:spPr>
          <a:ln w="6350">
            <a:solidFill>
              <a:schemeClr val="tx1"/>
            </a:solidFill>
          </a:ln>
        </c:spPr>
        <c:crossAx val="120107776"/>
        <c:crosses val="autoZero"/>
        <c:crossBetween val="between"/>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a:solidFill>
            <a:sysClr val="windowText" lastClr="000000"/>
          </a:solidFill>
          <a:latin typeface="Arial Narrow" panose="020B060602020203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33410727505216"/>
          <c:y val="3.9320833230129047E-2"/>
          <c:w val="0.8600588868699105"/>
          <c:h val="0.78767837327666335"/>
        </c:manualLayout>
      </c:layout>
      <c:barChart>
        <c:barDir val="col"/>
        <c:grouping val="percentStacked"/>
        <c:varyColors val="0"/>
        <c:ser>
          <c:idx val="0"/>
          <c:order val="0"/>
          <c:tx>
            <c:strRef>
              <c:f>'Figure 17. Transplants by donor'!$A$13</c:f>
              <c:strCache>
                <c:ptCount val="1"/>
                <c:pt idx="0">
                  <c:v>NDD</c:v>
                </c:pt>
              </c:strCache>
            </c:strRef>
          </c:tx>
          <c:spPr>
            <a:solidFill>
              <a:srgbClr val="ABABAB"/>
            </a:solidFill>
            <a:ln w="6350">
              <a:solidFill>
                <a:schemeClr val="tx1"/>
              </a:solidFill>
            </a:ln>
            <a:effectLst/>
          </c:spPr>
          <c:invertIfNegative val="0"/>
          <c:cat>
            <c:strRef>
              <c:f>'Figure 17. Transplants by donor'!$B$12:$K$12</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17. Transplants by donor'!$B$13:$K$13</c:f>
              <c:numCache>
                <c:formatCode>#,##0</c:formatCode>
                <c:ptCount val="10"/>
                <c:pt idx="0">
                  <c:v>540</c:v>
                </c:pt>
                <c:pt idx="1">
                  <c:v>501</c:v>
                </c:pt>
                <c:pt idx="2">
                  <c:v>496</c:v>
                </c:pt>
                <c:pt idx="3">
                  <c:v>526</c:v>
                </c:pt>
                <c:pt idx="4">
                  <c:v>669</c:v>
                </c:pt>
                <c:pt idx="5">
                  <c:v>697</c:v>
                </c:pt>
                <c:pt idx="6">
                  <c:v>647</c:v>
                </c:pt>
                <c:pt idx="7">
                  <c:v>630</c:v>
                </c:pt>
                <c:pt idx="8">
                  <c:v>614</c:v>
                </c:pt>
                <c:pt idx="9">
                  <c:v>611</c:v>
                </c:pt>
              </c:numCache>
            </c:numRef>
          </c:val>
          <c:extLst>
            <c:ext xmlns:c16="http://schemas.microsoft.com/office/drawing/2014/chart" uri="{C3380CC4-5D6E-409C-BE32-E72D297353CC}">
              <c16:uniqueId val="{00000000-0046-4B5B-9217-5EF1359090F1}"/>
            </c:ext>
          </c:extLst>
        </c:ser>
        <c:ser>
          <c:idx val="1"/>
          <c:order val="1"/>
          <c:tx>
            <c:strRef>
              <c:f>'Figure 17. Transplants by donor'!$A$14</c:f>
              <c:strCache>
                <c:ptCount val="1"/>
                <c:pt idx="0">
                  <c:v>DCD</c:v>
                </c:pt>
              </c:strCache>
            </c:strRef>
          </c:tx>
          <c:spPr>
            <a:pattFill prst="pct5">
              <a:fgClr>
                <a:srgbClr val="FFFFFF"/>
              </a:fgClr>
              <a:bgClr>
                <a:srgbClr val="4E4E4E"/>
              </a:bgClr>
            </a:pattFill>
            <a:ln w="6350">
              <a:solidFill>
                <a:schemeClr val="tx1"/>
              </a:solidFill>
            </a:ln>
            <a:effectLst/>
          </c:spPr>
          <c:invertIfNegative val="0"/>
          <c:cat>
            <c:strRef>
              <c:f>'Figure 17. Transplants by donor'!$B$12:$K$12</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17. Transplants by donor'!$B$14:$K$14</c:f>
              <c:numCache>
                <c:formatCode>#,##0</c:formatCode>
                <c:ptCount val="10"/>
                <c:pt idx="0">
                  <c:v>124</c:v>
                </c:pt>
                <c:pt idx="1">
                  <c:v>76</c:v>
                </c:pt>
                <c:pt idx="2">
                  <c:v>166</c:v>
                </c:pt>
                <c:pt idx="3">
                  <c:v>194</c:v>
                </c:pt>
                <c:pt idx="4">
                  <c:v>238</c:v>
                </c:pt>
                <c:pt idx="5">
                  <c:v>269</c:v>
                </c:pt>
                <c:pt idx="6">
                  <c:v>282</c:v>
                </c:pt>
                <c:pt idx="7">
                  <c:v>304</c:v>
                </c:pt>
                <c:pt idx="8">
                  <c:v>244</c:v>
                </c:pt>
                <c:pt idx="9">
                  <c:v>301</c:v>
                </c:pt>
              </c:numCache>
            </c:numRef>
          </c:val>
          <c:extLst>
            <c:ext xmlns:c16="http://schemas.microsoft.com/office/drawing/2014/chart" uri="{C3380CC4-5D6E-409C-BE32-E72D297353CC}">
              <c16:uniqueId val="{00000001-0046-4B5B-9217-5EF1359090F1}"/>
            </c:ext>
          </c:extLst>
        </c:ser>
        <c:ser>
          <c:idx val="2"/>
          <c:order val="2"/>
          <c:tx>
            <c:strRef>
              <c:f>'Figure 17. Transplants by donor'!$A$15</c:f>
              <c:strCache>
                <c:ptCount val="1"/>
                <c:pt idx="0">
                  <c:v>Living</c:v>
                </c:pt>
              </c:strCache>
            </c:strRef>
          </c:tx>
          <c:spPr>
            <a:solidFill>
              <a:srgbClr val="EFEFEF"/>
            </a:solidFill>
            <a:ln w="6350">
              <a:solidFill>
                <a:schemeClr val="tx1"/>
              </a:solidFill>
            </a:ln>
            <a:effectLst/>
          </c:spPr>
          <c:invertIfNegative val="0"/>
          <c:cat>
            <c:strRef>
              <c:f>'Figure 17. Transplants by donor'!$B$12:$K$12</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'Figure 17. Transplants by donor'!$B$15:$K$15</c:f>
              <c:numCache>
                <c:formatCode>#,##0</c:formatCode>
                <c:ptCount val="10"/>
                <c:pt idx="0">
                  <c:v>407</c:v>
                </c:pt>
                <c:pt idx="1">
                  <c:v>465</c:v>
                </c:pt>
                <c:pt idx="2">
                  <c:v>419</c:v>
                </c:pt>
                <c:pt idx="3">
                  <c:v>426</c:v>
                </c:pt>
                <c:pt idx="4">
                  <c:v>417</c:v>
                </c:pt>
                <c:pt idx="5">
                  <c:v>421</c:v>
                </c:pt>
                <c:pt idx="6">
                  <c:v>442</c:v>
                </c:pt>
                <c:pt idx="7">
                  <c:v>492</c:v>
                </c:pt>
                <c:pt idx="8">
                  <c:v>360</c:v>
                </c:pt>
                <c:pt idx="9">
                  <c:v>430</c:v>
                </c:pt>
              </c:numCache>
            </c:numRef>
          </c:val>
          <c:extLst>
            <c:ext xmlns:c16="http://schemas.microsoft.com/office/drawing/2014/chart" uri="{C3380CC4-5D6E-409C-BE32-E72D297353CC}">
              <c16:uniqueId val="{00000002-0046-4B5B-9217-5EF1359090F1}"/>
            </c:ext>
          </c:extLst>
        </c:ser>
        <c:dLbls>
          <c:showLegendKey val="0"/>
          <c:showVal val="0"/>
          <c:showCatName val="0"/>
          <c:showSerName val="0"/>
          <c:showPercent val="0"/>
          <c:showBubbleSize val="0"/>
        </c:dLbls>
        <c:gapWidth val="150"/>
        <c:overlap val="100"/>
        <c:axId val="120211712"/>
        <c:axId val="120225792"/>
      </c:barChart>
      <c:catAx>
        <c:axId val="120211712"/>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20225792"/>
        <c:crossesAt val="0"/>
        <c:auto val="1"/>
        <c:lblAlgn val="ctr"/>
        <c:lblOffset val="100"/>
        <c:noMultiLvlLbl val="0"/>
      </c:catAx>
      <c:valAx>
        <c:axId val="12022579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CA"/>
                  <a:t>Percentage</a:t>
                </a:r>
              </a:p>
            </c:rich>
          </c:tx>
          <c:layout>
            <c:manualLayout>
              <c:xMode val="edge"/>
              <c:yMode val="edge"/>
              <c:x val="6.41025641025641E-3"/>
              <c:y val="0.3519328804648249"/>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20211712"/>
        <c:crosses val="autoZero"/>
        <c:crossBetween val="between"/>
      </c:valAx>
      <c:spPr>
        <a:noFill/>
        <a:ln>
          <a:noFill/>
        </a:ln>
        <a:effectLst/>
      </c:spPr>
    </c:plotArea>
    <c:legend>
      <c:legendPos val="b"/>
      <c:layout>
        <c:manualLayout>
          <c:xMode val="edge"/>
          <c:yMode val="edge"/>
          <c:x val="0.3369064203513023"/>
          <c:y val="0.905538562749859"/>
          <c:w val="0.21302230718917983"/>
          <c:h val="5.7820428696412941E-2"/>
        </c:manualLayout>
      </c:layout>
      <c:overlay val="1"/>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752574197456086E-2"/>
          <c:y val="4.8087431693989074E-2"/>
          <c:w val="0.86175533346793176"/>
          <c:h val="0.78827331268276146"/>
        </c:manualLayout>
      </c:layout>
      <c:areaChart>
        <c:grouping val="stacked"/>
        <c:varyColors val="0"/>
        <c:ser>
          <c:idx val="0"/>
          <c:order val="0"/>
          <c:tx>
            <c:strRef>
              <c:f>'Figure 2. Incident'!$B$10</c:f>
              <c:strCache>
                <c:ptCount val="1"/>
                <c:pt idx="0">
                  <c:v>Catheter</c:v>
                </c:pt>
              </c:strCache>
            </c:strRef>
          </c:tx>
          <c:spPr>
            <a:solidFill>
              <a:srgbClr val="ABABAB"/>
            </a:solidFill>
            <a:ln w="6350">
              <a:solidFill>
                <a:schemeClr val="tx1"/>
              </a:solidFill>
            </a:ln>
            <a:effectLst/>
          </c:spPr>
          <c:cat>
            <c:numRef>
              <c:f>'Figure 2. Incident'!$A$11:$A$20</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'Figure 2. Incident'!$B$11:$B$20</c:f>
              <c:numCache>
                <c:formatCode>#,##0.0</c:formatCode>
                <c:ptCount val="10"/>
                <c:pt idx="0">
                  <c:v>81.2</c:v>
                </c:pt>
                <c:pt idx="1">
                  <c:v>79.8</c:v>
                </c:pt>
                <c:pt idx="2">
                  <c:v>82.2</c:v>
                </c:pt>
                <c:pt idx="3">
                  <c:v>82.4</c:v>
                </c:pt>
                <c:pt idx="4">
                  <c:v>82.3</c:v>
                </c:pt>
                <c:pt idx="5">
                  <c:v>82.7</c:v>
                </c:pt>
                <c:pt idx="6">
                  <c:v>83.6</c:v>
                </c:pt>
                <c:pt idx="7">
                  <c:v>84.6</c:v>
                </c:pt>
                <c:pt idx="8">
                  <c:v>85.8</c:v>
                </c:pt>
                <c:pt idx="9">
                  <c:v>86.3</c:v>
                </c:pt>
              </c:numCache>
            </c:numRef>
          </c:val>
          <c:extLst>
            <c:ext xmlns:c16="http://schemas.microsoft.com/office/drawing/2014/chart" uri="{C3380CC4-5D6E-409C-BE32-E72D297353CC}">
              <c16:uniqueId val="{00000000-E1C7-4128-B2AF-94CA943C48F5}"/>
            </c:ext>
          </c:extLst>
        </c:ser>
        <c:ser>
          <c:idx val="1"/>
          <c:order val="1"/>
          <c:tx>
            <c:strRef>
              <c:f>'Figure 2. Incident'!$C$10</c:f>
              <c:strCache>
                <c:ptCount val="1"/>
                <c:pt idx="0">
                  <c:v>AV fistula</c:v>
                </c:pt>
              </c:strCache>
            </c:strRef>
          </c:tx>
          <c:spPr>
            <a:pattFill prst="pct5">
              <a:fgClr>
                <a:srgbClr val="FFFFFF"/>
              </a:fgClr>
              <a:bgClr>
                <a:srgbClr val="4E4E4E"/>
              </a:bgClr>
            </a:pattFill>
            <a:ln w="6350">
              <a:solidFill>
                <a:schemeClr val="tx1"/>
              </a:solidFill>
            </a:ln>
            <a:effectLst/>
          </c:spPr>
          <c:cat>
            <c:numRef>
              <c:f>'Figure 2. Incident'!$A$11:$A$20</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'Figure 2. Incident'!$C$11:$C$20</c:f>
              <c:numCache>
                <c:formatCode>#,##0.0</c:formatCode>
                <c:ptCount val="10"/>
                <c:pt idx="0">
                  <c:v>15.5</c:v>
                </c:pt>
                <c:pt idx="1">
                  <c:v>16.399999999999999</c:v>
                </c:pt>
                <c:pt idx="2">
                  <c:v>15.2</c:v>
                </c:pt>
                <c:pt idx="3">
                  <c:v>15.9</c:v>
                </c:pt>
                <c:pt idx="4">
                  <c:v>15.7</c:v>
                </c:pt>
                <c:pt idx="5">
                  <c:v>15.8</c:v>
                </c:pt>
                <c:pt idx="6">
                  <c:v>14.8</c:v>
                </c:pt>
                <c:pt idx="7">
                  <c:v>14.6</c:v>
                </c:pt>
                <c:pt idx="8">
                  <c:v>13.1</c:v>
                </c:pt>
                <c:pt idx="9">
                  <c:v>12.7</c:v>
                </c:pt>
              </c:numCache>
            </c:numRef>
          </c:val>
          <c:extLst>
            <c:ext xmlns:c16="http://schemas.microsoft.com/office/drawing/2014/chart" uri="{C3380CC4-5D6E-409C-BE32-E72D297353CC}">
              <c16:uniqueId val="{00000001-E1C7-4128-B2AF-94CA943C48F5}"/>
            </c:ext>
          </c:extLst>
        </c:ser>
        <c:ser>
          <c:idx val="2"/>
          <c:order val="2"/>
          <c:tx>
            <c:strRef>
              <c:f>'Figure 2. Incident'!$D$10</c:f>
              <c:strCache>
                <c:ptCount val="1"/>
                <c:pt idx="0">
                  <c:v>AV graft</c:v>
                </c:pt>
              </c:strCache>
            </c:strRef>
          </c:tx>
          <c:spPr>
            <a:solidFill>
              <a:srgbClr val="EFEFEF"/>
            </a:solidFill>
            <a:ln w="6350">
              <a:solidFill>
                <a:schemeClr val="tx1"/>
              </a:solidFill>
            </a:ln>
            <a:effectLst/>
          </c:spPr>
          <c:cat>
            <c:numRef>
              <c:f>'Figure 2. Incident'!$A$11:$A$20</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'Figure 2. Incident'!$D$11:$D$20</c:f>
              <c:numCache>
                <c:formatCode>#,##0.0</c:formatCode>
                <c:ptCount val="10"/>
                <c:pt idx="0">
                  <c:v>1</c:v>
                </c:pt>
                <c:pt idx="1">
                  <c:v>1.4</c:v>
                </c:pt>
                <c:pt idx="2">
                  <c:v>1.2</c:v>
                </c:pt>
                <c:pt idx="3">
                  <c:v>1.3</c:v>
                </c:pt>
                <c:pt idx="4">
                  <c:v>1.3</c:v>
                </c:pt>
                <c:pt idx="5">
                  <c:v>0.9</c:v>
                </c:pt>
                <c:pt idx="6">
                  <c:v>1</c:v>
                </c:pt>
                <c:pt idx="7">
                  <c:v>0.5</c:v>
                </c:pt>
                <c:pt idx="8">
                  <c:v>0.6</c:v>
                </c:pt>
                <c:pt idx="9">
                  <c:v>0.7</c:v>
                </c:pt>
              </c:numCache>
            </c:numRef>
          </c:val>
          <c:extLst>
            <c:ext xmlns:c16="http://schemas.microsoft.com/office/drawing/2014/chart" uri="{C3380CC4-5D6E-409C-BE32-E72D297353CC}">
              <c16:uniqueId val="{00000002-E1C7-4128-B2AF-94CA943C48F5}"/>
            </c:ext>
          </c:extLst>
        </c:ser>
        <c:ser>
          <c:idx val="3"/>
          <c:order val="3"/>
          <c:tx>
            <c:strRef>
              <c:f>'Figure 2. Incident'!$E$10</c:f>
              <c:strCache>
                <c:ptCount val="1"/>
                <c:pt idx="0">
                  <c:v>Unknown</c:v>
                </c:pt>
              </c:strCache>
            </c:strRef>
          </c:tx>
          <c:spPr>
            <a:pattFill prst="wdUpDiag">
              <a:fgClr>
                <a:srgbClr val="FFFFFF"/>
              </a:fgClr>
              <a:bgClr>
                <a:srgbClr val="8F8F8F"/>
              </a:bgClr>
            </a:pattFill>
            <a:ln w="6350">
              <a:solidFill>
                <a:schemeClr val="tx1"/>
              </a:solidFill>
            </a:ln>
            <a:effectLst/>
          </c:spPr>
          <c:cat>
            <c:numRef>
              <c:f>'Figure 2. Incident'!$A$11:$A$20</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'Figure 2. Incident'!$E$11:$E$20</c:f>
              <c:numCache>
                <c:formatCode>#,##0.0</c:formatCode>
                <c:ptCount val="10"/>
                <c:pt idx="0">
                  <c:v>2.2999999999999998</c:v>
                </c:pt>
                <c:pt idx="1">
                  <c:v>2.4</c:v>
                </c:pt>
                <c:pt idx="2">
                  <c:v>1.4</c:v>
                </c:pt>
                <c:pt idx="3">
                  <c:v>0.4</c:v>
                </c:pt>
                <c:pt idx="4">
                  <c:v>0.6</c:v>
                </c:pt>
                <c:pt idx="5">
                  <c:v>0.6</c:v>
                </c:pt>
                <c:pt idx="6">
                  <c:v>0.5</c:v>
                </c:pt>
                <c:pt idx="7">
                  <c:v>0.3</c:v>
                </c:pt>
                <c:pt idx="8">
                  <c:v>0.5</c:v>
                </c:pt>
                <c:pt idx="9">
                  <c:v>0.3</c:v>
                </c:pt>
              </c:numCache>
            </c:numRef>
          </c:val>
          <c:extLst>
            <c:ext xmlns:c16="http://schemas.microsoft.com/office/drawing/2014/chart" uri="{C3380CC4-5D6E-409C-BE32-E72D297353CC}">
              <c16:uniqueId val="{00000003-E1C7-4128-B2AF-94CA943C48F5}"/>
            </c:ext>
          </c:extLst>
        </c:ser>
        <c:dLbls>
          <c:showLegendKey val="0"/>
          <c:showVal val="0"/>
          <c:showCatName val="0"/>
          <c:showSerName val="0"/>
          <c:showPercent val="0"/>
          <c:showBubbleSize val="0"/>
        </c:dLbls>
        <c:axId val="57271040"/>
        <c:axId val="57272576"/>
      </c:areaChart>
      <c:catAx>
        <c:axId val="57271040"/>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57272576"/>
        <c:crosses val="autoZero"/>
        <c:auto val="1"/>
        <c:lblAlgn val="ctr"/>
        <c:lblOffset val="100"/>
        <c:noMultiLvlLbl val="0"/>
      </c:catAx>
      <c:valAx>
        <c:axId val="5727257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CA"/>
                  <a:t>Percentage</a:t>
                </a:r>
              </a:p>
            </c:rich>
          </c:tx>
          <c:layout>
            <c:manualLayout>
              <c:xMode val="edge"/>
              <c:yMode val="edge"/>
              <c:x val="6.7223568207820166E-3"/>
              <c:y val="0.35694497499236699"/>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57271040"/>
        <c:crosses val="autoZero"/>
        <c:crossBetween val="midCat"/>
      </c:valAx>
      <c:spPr>
        <a:noFill/>
        <a:ln>
          <a:noFill/>
        </a:ln>
        <a:effectLst/>
      </c:spPr>
    </c:plotArea>
    <c:legend>
      <c:legendPos val="b"/>
      <c:legendEntry>
        <c:idx val="2"/>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Entry>
      <c:layout>
        <c:manualLayout>
          <c:xMode val="edge"/>
          <c:yMode val="edge"/>
          <c:x val="0.3553460034363175"/>
          <c:y val="0.9154741258049458"/>
          <c:w val="0.41578672858200416"/>
          <c:h val="6.3485659410742454E-2"/>
        </c:manualLayout>
      </c:layout>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33410727505216"/>
          <c:y val="3.9320833230129047E-2"/>
          <c:w val="0.83582323844134865"/>
          <c:h val="0.71643706698824805"/>
        </c:manualLayout>
      </c:layout>
      <c:areaChart>
        <c:grouping val="stacked"/>
        <c:varyColors val="0"/>
        <c:ser>
          <c:idx val="0"/>
          <c:order val="0"/>
          <c:tx>
            <c:strRef>
              <c:f>'Figure 3. Incident'!$B$11</c:f>
              <c:strCache>
                <c:ptCount val="1"/>
                <c:pt idx="0">
                  <c:v>eGFR &lt;5</c:v>
                </c:pt>
              </c:strCache>
            </c:strRef>
          </c:tx>
          <c:spPr>
            <a:solidFill>
              <a:srgbClr val="ABABAB"/>
            </a:solidFill>
            <a:ln w="6350">
              <a:solidFill>
                <a:schemeClr val="tx1"/>
              </a:solidFill>
            </a:ln>
            <a:effectLst/>
          </c:spPr>
          <c:cat>
            <c:numRef>
              <c:f>'Figure 3. Incident'!$A$12:$A$21</c:f>
              <c:numCache>
                <c:formatCode>###########0</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'Figure 3. Incident'!$B$12:$B$21</c:f>
              <c:numCache>
                <c:formatCode>#,##0.0</c:formatCode>
                <c:ptCount val="10"/>
                <c:pt idx="0">
                  <c:v>10.1</c:v>
                </c:pt>
                <c:pt idx="1">
                  <c:v>10.8</c:v>
                </c:pt>
                <c:pt idx="2">
                  <c:v>11.1</c:v>
                </c:pt>
                <c:pt idx="3">
                  <c:v>10.7</c:v>
                </c:pt>
                <c:pt idx="4">
                  <c:v>9.6</c:v>
                </c:pt>
                <c:pt idx="5">
                  <c:v>9.6999999999999993</c:v>
                </c:pt>
                <c:pt idx="6">
                  <c:v>10.9</c:v>
                </c:pt>
                <c:pt idx="7">
                  <c:v>10.8</c:v>
                </c:pt>
                <c:pt idx="8">
                  <c:v>11</c:v>
                </c:pt>
                <c:pt idx="9">
                  <c:v>11.3</c:v>
                </c:pt>
              </c:numCache>
            </c:numRef>
          </c:val>
          <c:extLst>
            <c:ext xmlns:c16="http://schemas.microsoft.com/office/drawing/2014/chart" uri="{C3380CC4-5D6E-409C-BE32-E72D297353CC}">
              <c16:uniqueId val="{00000000-3048-4D57-A63B-AED01CA808E7}"/>
            </c:ext>
          </c:extLst>
        </c:ser>
        <c:ser>
          <c:idx val="1"/>
          <c:order val="1"/>
          <c:tx>
            <c:strRef>
              <c:f>'Figure 3. Incident'!$C$11</c:f>
              <c:strCache>
                <c:ptCount val="1"/>
                <c:pt idx="0">
                  <c:v>eGFR 5 to &lt;10.5</c:v>
                </c:pt>
              </c:strCache>
            </c:strRef>
          </c:tx>
          <c:spPr>
            <a:pattFill prst="pct5">
              <a:fgClr>
                <a:srgbClr val="FFFFFF"/>
              </a:fgClr>
              <a:bgClr>
                <a:srgbClr val="4E4E4E"/>
              </a:bgClr>
            </a:pattFill>
            <a:ln w="6350">
              <a:solidFill>
                <a:schemeClr val="tx1"/>
              </a:solidFill>
            </a:ln>
            <a:effectLst/>
          </c:spPr>
          <c:cat>
            <c:numRef>
              <c:f>'Figure 3. Incident'!$A$12:$A$21</c:f>
              <c:numCache>
                <c:formatCode>###########0</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'Figure 3. Incident'!$C$12:$C$21</c:f>
              <c:numCache>
                <c:formatCode>#,##0.0</c:formatCode>
                <c:ptCount val="10"/>
                <c:pt idx="0">
                  <c:v>54.2</c:v>
                </c:pt>
                <c:pt idx="1">
                  <c:v>54.9</c:v>
                </c:pt>
                <c:pt idx="2">
                  <c:v>57.1</c:v>
                </c:pt>
                <c:pt idx="3">
                  <c:v>56.3</c:v>
                </c:pt>
                <c:pt idx="4">
                  <c:v>58.6</c:v>
                </c:pt>
                <c:pt idx="5">
                  <c:v>59.4</c:v>
                </c:pt>
                <c:pt idx="6">
                  <c:v>60</c:v>
                </c:pt>
                <c:pt idx="7">
                  <c:v>61.8</c:v>
                </c:pt>
                <c:pt idx="8">
                  <c:v>63</c:v>
                </c:pt>
                <c:pt idx="9">
                  <c:v>61.2</c:v>
                </c:pt>
              </c:numCache>
            </c:numRef>
          </c:val>
          <c:extLst>
            <c:ext xmlns:c16="http://schemas.microsoft.com/office/drawing/2014/chart" uri="{C3380CC4-5D6E-409C-BE32-E72D297353CC}">
              <c16:uniqueId val="{00000001-3048-4D57-A63B-AED01CA808E7}"/>
            </c:ext>
          </c:extLst>
        </c:ser>
        <c:ser>
          <c:idx val="2"/>
          <c:order val="2"/>
          <c:tx>
            <c:strRef>
              <c:f>'Figure 3. Incident'!$D$11</c:f>
              <c:strCache>
                <c:ptCount val="1"/>
                <c:pt idx="0">
                  <c:v>eGFR 10.5 to &lt;15</c:v>
                </c:pt>
              </c:strCache>
            </c:strRef>
          </c:tx>
          <c:spPr>
            <a:solidFill>
              <a:srgbClr val="EFEFEF"/>
            </a:solidFill>
            <a:ln w="6350">
              <a:solidFill>
                <a:schemeClr val="tx1"/>
              </a:solidFill>
            </a:ln>
            <a:effectLst/>
          </c:spPr>
          <c:cat>
            <c:numRef>
              <c:f>'Figure 3. Incident'!$A$12:$A$21</c:f>
              <c:numCache>
                <c:formatCode>###########0</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'Figure 3. Incident'!$D$12:$D$21</c:f>
              <c:numCache>
                <c:formatCode>#,##0.0</c:formatCode>
                <c:ptCount val="10"/>
                <c:pt idx="0">
                  <c:v>22.9</c:v>
                </c:pt>
                <c:pt idx="1">
                  <c:v>22.7</c:v>
                </c:pt>
                <c:pt idx="2">
                  <c:v>20.8</c:v>
                </c:pt>
                <c:pt idx="3">
                  <c:v>22</c:v>
                </c:pt>
                <c:pt idx="4">
                  <c:v>21.2</c:v>
                </c:pt>
                <c:pt idx="5">
                  <c:v>20.100000000000001</c:v>
                </c:pt>
                <c:pt idx="6">
                  <c:v>19.8</c:v>
                </c:pt>
                <c:pt idx="7">
                  <c:v>19.399999999999999</c:v>
                </c:pt>
                <c:pt idx="8">
                  <c:v>18.7</c:v>
                </c:pt>
                <c:pt idx="9">
                  <c:v>19.100000000000001</c:v>
                </c:pt>
              </c:numCache>
            </c:numRef>
          </c:val>
          <c:extLst>
            <c:ext xmlns:c16="http://schemas.microsoft.com/office/drawing/2014/chart" uri="{C3380CC4-5D6E-409C-BE32-E72D297353CC}">
              <c16:uniqueId val="{00000002-3048-4D57-A63B-AED01CA808E7}"/>
            </c:ext>
          </c:extLst>
        </c:ser>
        <c:ser>
          <c:idx val="3"/>
          <c:order val="3"/>
          <c:tx>
            <c:strRef>
              <c:f>'Figure 3. Incident'!$E$11</c:f>
              <c:strCache>
                <c:ptCount val="1"/>
                <c:pt idx="0">
                  <c:v>eGFR ≥15</c:v>
                </c:pt>
              </c:strCache>
            </c:strRef>
          </c:tx>
          <c:spPr>
            <a:pattFill prst="wdUpDiag">
              <a:fgClr>
                <a:srgbClr val="FFFFFF"/>
              </a:fgClr>
              <a:bgClr>
                <a:srgbClr val="8F8F8F"/>
              </a:bgClr>
            </a:pattFill>
            <a:ln w="6350">
              <a:solidFill>
                <a:schemeClr val="tx1"/>
              </a:solidFill>
            </a:ln>
            <a:effectLst/>
          </c:spPr>
          <c:cat>
            <c:numRef>
              <c:f>'Figure 3. Incident'!$A$12:$A$21</c:f>
              <c:numCache>
                <c:formatCode>###########0</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'Figure 3. Incident'!$E$12:$E$21</c:f>
              <c:numCache>
                <c:formatCode>#,##0.0</c:formatCode>
                <c:ptCount val="10"/>
                <c:pt idx="0">
                  <c:v>12.8</c:v>
                </c:pt>
                <c:pt idx="1">
                  <c:v>11.6</c:v>
                </c:pt>
                <c:pt idx="2">
                  <c:v>11</c:v>
                </c:pt>
                <c:pt idx="3">
                  <c:v>11</c:v>
                </c:pt>
                <c:pt idx="4">
                  <c:v>10.6</c:v>
                </c:pt>
                <c:pt idx="5">
                  <c:v>10.7</c:v>
                </c:pt>
                <c:pt idx="6">
                  <c:v>9.3000000000000007</c:v>
                </c:pt>
                <c:pt idx="7">
                  <c:v>8</c:v>
                </c:pt>
                <c:pt idx="8">
                  <c:v>7.3</c:v>
                </c:pt>
                <c:pt idx="9">
                  <c:v>8.5</c:v>
                </c:pt>
              </c:numCache>
            </c:numRef>
          </c:val>
          <c:extLst>
            <c:ext xmlns:c16="http://schemas.microsoft.com/office/drawing/2014/chart" uri="{C3380CC4-5D6E-409C-BE32-E72D297353CC}">
              <c16:uniqueId val="{00000003-3048-4D57-A63B-AED01CA808E7}"/>
            </c:ext>
          </c:extLst>
        </c:ser>
        <c:dLbls>
          <c:showLegendKey val="0"/>
          <c:showVal val="0"/>
          <c:showCatName val="0"/>
          <c:showSerName val="0"/>
          <c:showPercent val="0"/>
          <c:showBubbleSize val="0"/>
        </c:dLbls>
        <c:axId val="108030976"/>
        <c:axId val="108032768"/>
      </c:areaChart>
      <c:catAx>
        <c:axId val="108030976"/>
        <c:scaling>
          <c:orientation val="minMax"/>
        </c:scaling>
        <c:delete val="0"/>
        <c:axPos val="b"/>
        <c:numFmt formatCode="###########0"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032768"/>
        <c:crossesAt val="0"/>
        <c:auto val="1"/>
        <c:lblAlgn val="ctr"/>
        <c:lblOffset val="100"/>
        <c:noMultiLvlLbl val="0"/>
      </c:catAx>
      <c:valAx>
        <c:axId val="10803276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CA"/>
                  <a:t>Percentage</a:t>
                </a:r>
              </a:p>
            </c:rich>
          </c:tx>
          <c:layout>
            <c:manualLayout>
              <c:xMode val="edge"/>
              <c:yMode val="edge"/>
              <c:x val="8.5470085470085479E-3"/>
              <c:y val="0.33528242563429572"/>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030976"/>
        <c:crosses val="autoZero"/>
        <c:crossBetween val="midCat"/>
      </c:valAx>
      <c:spPr>
        <a:noFill/>
        <a:ln>
          <a:noFill/>
        </a:ln>
        <a:effectLst/>
      </c:spPr>
    </c:plotArea>
    <c:legend>
      <c:legendPos val="b"/>
      <c:layout>
        <c:manualLayout>
          <c:xMode val="edge"/>
          <c:yMode val="edge"/>
          <c:x val="9.551713250326993E-2"/>
          <c:y val="0.87780429790026249"/>
          <c:w val="0.83679710227946924"/>
          <c:h val="9.2165709016102715E-2"/>
        </c:manualLayout>
      </c:layout>
      <c:overlay val="1"/>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58314998831431E-2"/>
          <c:y val="5.1439735763366655E-2"/>
          <c:w val="0.84288792582384375"/>
          <c:h val="0.72130171930755849"/>
        </c:manualLayout>
      </c:layout>
      <c:lineChart>
        <c:grouping val="standard"/>
        <c:varyColors val="0"/>
        <c:ser>
          <c:idx val="1"/>
          <c:order val="0"/>
          <c:tx>
            <c:strRef>
              <c:f>'Figure 4. Prevalent'!$A$11</c:f>
              <c:strCache>
                <c:ptCount val="1"/>
                <c:pt idx="0">
                  <c:v>Dialysis</c:v>
                </c:pt>
              </c:strCache>
            </c:strRef>
          </c:tx>
          <c:spPr>
            <a:ln w="31750" cap="rnd">
              <a:solidFill>
                <a:srgbClr val="4E4E4E"/>
              </a:solidFill>
              <a:round/>
            </a:ln>
            <a:effectLst/>
          </c:spPr>
          <c:marker>
            <c:symbol val="none"/>
          </c:marker>
          <c:cat>
            <c:strRef>
              <c:f>'Figure 4. Prevalent'!$C$10:$AO$10</c:f>
              <c:strCache>
                <c:ptCount val="39"/>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strCache>
            </c:strRef>
          </c:cat>
          <c:val>
            <c:numRef>
              <c:f>'Figure 4. Prevalent'!$C$11:$AO$11</c:f>
              <c:numCache>
                <c:formatCode>#,##0.0</c:formatCode>
                <c:ptCount val="39"/>
                <c:pt idx="0">
                  <c:v>61.7</c:v>
                </c:pt>
                <c:pt idx="1">
                  <c:v>87.7</c:v>
                </c:pt>
                <c:pt idx="2">
                  <c:v>108.6</c:v>
                </c:pt>
                <c:pt idx="3">
                  <c:v>125.3</c:v>
                </c:pt>
                <c:pt idx="4">
                  <c:v>143.69999999999999</c:v>
                </c:pt>
                <c:pt idx="5">
                  <c:v>157</c:v>
                </c:pt>
                <c:pt idx="6">
                  <c:v>171.6</c:v>
                </c:pt>
                <c:pt idx="7">
                  <c:v>182.7</c:v>
                </c:pt>
                <c:pt idx="8">
                  <c:v>198.3</c:v>
                </c:pt>
                <c:pt idx="9">
                  <c:v>217.4</c:v>
                </c:pt>
                <c:pt idx="10">
                  <c:v>241.2</c:v>
                </c:pt>
                <c:pt idx="11">
                  <c:v>267.60000000000002</c:v>
                </c:pt>
                <c:pt idx="12">
                  <c:v>288.2</c:v>
                </c:pt>
                <c:pt idx="13">
                  <c:v>310.8</c:v>
                </c:pt>
                <c:pt idx="14">
                  <c:v>335</c:v>
                </c:pt>
                <c:pt idx="15">
                  <c:v>358.9</c:v>
                </c:pt>
                <c:pt idx="16">
                  <c:v>395</c:v>
                </c:pt>
                <c:pt idx="17">
                  <c:v>430.5</c:v>
                </c:pt>
                <c:pt idx="18">
                  <c:v>466.8</c:v>
                </c:pt>
                <c:pt idx="19">
                  <c:v>497.3</c:v>
                </c:pt>
                <c:pt idx="20">
                  <c:v>531.1</c:v>
                </c:pt>
                <c:pt idx="21">
                  <c:v>560.5</c:v>
                </c:pt>
                <c:pt idx="22">
                  <c:v>590.1</c:v>
                </c:pt>
                <c:pt idx="23">
                  <c:v>616.79999999999995</c:v>
                </c:pt>
                <c:pt idx="24">
                  <c:v>641.79999999999995</c:v>
                </c:pt>
                <c:pt idx="25">
                  <c:v>657.1</c:v>
                </c:pt>
                <c:pt idx="26">
                  <c:v>669.3</c:v>
                </c:pt>
                <c:pt idx="27">
                  <c:v>678.7</c:v>
                </c:pt>
                <c:pt idx="28">
                  <c:v>696.9</c:v>
                </c:pt>
                <c:pt idx="29">
                  <c:v>705.2</c:v>
                </c:pt>
                <c:pt idx="30">
                  <c:v>719.1</c:v>
                </c:pt>
                <c:pt idx="31">
                  <c:v>732.3</c:v>
                </c:pt>
                <c:pt idx="32">
                  <c:v>744.1</c:v>
                </c:pt>
                <c:pt idx="33">
                  <c:v>755.8</c:v>
                </c:pt>
                <c:pt idx="34">
                  <c:v>773.1</c:v>
                </c:pt>
                <c:pt idx="35">
                  <c:v>782</c:v>
                </c:pt>
                <c:pt idx="36">
                  <c:v>787.9</c:v>
                </c:pt>
                <c:pt idx="37">
                  <c:v>793.7</c:v>
                </c:pt>
                <c:pt idx="38">
                  <c:v>799.6</c:v>
                </c:pt>
              </c:numCache>
            </c:numRef>
          </c:val>
          <c:smooth val="0"/>
          <c:extLst>
            <c:ext xmlns:c16="http://schemas.microsoft.com/office/drawing/2014/chart" uri="{C3380CC4-5D6E-409C-BE32-E72D297353CC}">
              <c16:uniqueId val="{00000001-E719-4382-B36E-498F6F064056}"/>
            </c:ext>
          </c:extLst>
        </c:ser>
        <c:ser>
          <c:idx val="0"/>
          <c:order val="1"/>
          <c:tx>
            <c:strRef>
              <c:f>'Figure 4. Prevalent'!$A$12</c:f>
              <c:strCache>
                <c:ptCount val="1"/>
                <c:pt idx="0">
                  <c:v>Functioning transplant</c:v>
                </c:pt>
              </c:strCache>
            </c:strRef>
          </c:tx>
          <c:spPr>
            <a:ln w="31750" cap="rnd">
              <a:solidFill>
                <a:srgbClr val="8F8F8F"/>
              </a:solidFill>
              <a:prstDash val="dash"/>
              <a:round/>
            </a:ln>
            <a:effectLst/>
          </c:spPr>
          <c:marker>
            <c:symbol val="none"/>
          </c:marker>
          <c:cat>
            <c:strRef>
              <c:f>'Figure 4. Prevalent'!$C$10:$AO$10</c:f>
              <c:strCache>
                <c:ptCount val="39"/>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strCache>
            </c:strRef>
          </c:cat>
          <c:val>
            <c:numRef>
              <c:f>'Figure 4. Prevalent'!$C$12:$AO$12</c:f>
              <c:numCache>
                <c:formatCode>#,##0.0</c:formatCode>
                <c:ptCount val="39"/>
                <c:pt idx="0">
                  <c:v>46.4</c:v>
                </c:pt>
                <c:pt idx="1">
                  <c:v>56.8</c:v>
                </c:pt>
                <c:pt idx="2">
                  <c:v>71.400000000000006</c:v>
                </c:pt>
                <c:pt idx="3">
                  <c:v>87</c:v>
                </c:pt>
                <c:pt idx="4">
                  <c:v>103.4</c:v>
                </c:pt>
                <c:pt idx="5">
                  <c:v>127</c:v>
                </c:pt>
                <c:pt idx="6">
                  <c:v>146.4</c:v>
                </c:pt>
                <c:pt idx="7">
                  <c:v>168.3</c:v>
                </c:pt>
                <c:pt idx="8">
                  <c:v>185.9</c:v>
                </c:pt>
                <c:pt idx="9">
                  <c:v>201.7</c:v>
                </c:pt>
                <c:pt idx="10">
                  <c:v>215.5</c:v>
                </c:pt>
                <c:pt idx="11">
                  <c:v>224.4</c:v>
                </c:pt>
                <c:pt idx="12">
                  <c:v>237.3</c:v>
                </c:pt>
                <c:pt idx="13">
                  <c:v>252.7</c:v>
                </c:pt>
                <c:pt idx="14">
                  <c:v>264.7</c:v>
                </c:pt>
                <c:pt idx="15">
                  <c:v>278.39999999999998</c:v>
                </c:pt>
                <c:pt idx="16">
                  <c:v>291.89999999999998</c:v>
                </c:pt>
                <c:pt idx="17">
                  <c:v>306.39999999999998</c:v>
                </c:pt>
                <c:pt idx="18">
                  <c:v>321.8</c:v>
                </c:pt>
                <c:pt idx="19">
                  <c:v>337.5</c:v>
                </c:pt>
                <c:pt idx="20">
                  <c:v>351.7</c:v>
                </c:pt>
                <c:pt idx="21">
                  <c:v>363.9</c:v>
                </c:pt>
                <c:pt idx="22">
                  <c:v>375</c:v>
                </c:pt>
                <c:pt idx="23">
                  <c:v>386.4</c:v>
                </c:pt>
                <c:pt idx="24">
                  <c:v>398.9</c:v>
                </c:pt>
                <c:pt idx="25">
                  <c:v>414.9</c:v>
                </c:pt>
                <c:pt idx="26">
                  <c:v>431.9</c:v>
                </c:pt>
                <c:pt idx="27">
                  <c:v>445.7</c:v>
                </c:pt>
                <c:pt idx="28">
                  <c:v>458.8</c:v>
                </c:pt>
                <c:pt idx="29">
                  <c:v>473.2</c:v>
                </c:pt>
                <c:pt idx="30">
                  <c:v>486.9</c:v>
                </c:pt>
                <c:pt idx="31">
                  <c:v>501.9</c:v>
                </c:pt>
                <c:pt idx="32">
                  <c:v>514.29999999999995</c:v>
                </c:pt>
                <c:pt idx="33">
                  <c:v>525</c:v>
                </c:pt>
                <c:pt idx="34">
                  <c:v>539.1</c:v>
                </c:pt>
                <c:pt idx="35">
                  <c:v>554.4</c:v>
                </c:pt>
                <c:pt idx="36">
                  <c:v>569.4</c:v>
                </c:pt>
                <c:pt idx="37">
                  <c:v>582.70000000000005</c:v>
                </c:pt>
                <c:pt idx="38">
                  <c:v>598.29999999999995</c:v>
                </c:pt>
              </c:numCache>
            </c:numRef>
          </c:val>
          <c:smooth val="0"/>
          <c:extLst>
            <c:ext xmlns:c16="http://schemas.microsoft.com/office/drawing/2014/chart" uri="{C3380CC4-5D6E-409C-BE32-E72D297353CC}">
              <c16:uniqueId val="{00000000-E719-4382-B36E-498F6F064056}"/>
            </c:ext>
          </c:extLst>
        </c:ser>
        <c:dLbls>
          <c:showLegendKey val="0"/>
          <c:showVal val="0"/>
          <c:showCatName val="0"/>
          <c:showSerName val="0"/>
          <c:showPercent val="0"/>
          <c:showBubbleSize val="0"/>
        </c:dLbls>
        <c:smooth val="0"/>
        <c:axId val="108178816"/>
        <c:axId val="108192896"/>
      </c:lineChart>
      <c:catAx>
        <c:axId val="10817881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192896"/>
        <c:crosses val="autoZero"/>
        <c:auto val="1"/>
        <c:lblAlgn val="ctr"/>
        <c:lblOffset val="100"/>
        <c:tickLblSkip val="2"/>
        <c:noMultiLvlLbl val="0"/>
      </c:catAx>
      <c:valAx>
        <c:axId val="108192896"/>
        <c:scaling>
          <c:orientation val="minMax"/>
        </c:scaling>
        <c:delete val="0"/>
        <c:axPos val="l"/>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CA"/>
                  <a:t>RPMP</a:t>
                </a:r>
              </a:p>
            </c:rich>
          </c:tx>
          <c:layout>
            <c:manualLayout>
              <c:xMode val="edge"/>
              <c:yMode val="edge"/>
              <c:x val="1.0583977391477211E-2"/>
              <c:y val="0.35871980890029198"/>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17881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41870282545134"/>
          <c:y val="4.0670490601207483E-2"/>
          <c:w val="0.8190211523856894"/>
          <c:h val="0.77008017136059748"/>
        </c:manualLayout>
      </c:layout>
      <c:areaChart>
        <c:grouping val="stacked"/>
        <c:varyColors val="0"/>
        <c:ser>
          <c:idx val="0"/>
          <c:order val="0"/>
          <c:tx>
            <c:strRef>
              <c:f>'Figure 5. Prevalent'!$B$10</c:f>
              <c:strCache>
                <c:ptCount val="1"/>
                <c:pt idx="0">
                  <c:v>HD institutional </c:v>
                </c:pt>
              </c:strCache>
            </c:strRef>
          </c:tx>
          <c:spPr>
            <a:solidFill>
              <a:srgbClr val="ABABAB"/>
            </a:solidFill>
            <a:ln w="6350">
              <a:solidFill>
                <a:schemeClr val="tx1"/>
              </a:solidFill>
            </a:ln>
            <a:effectLst/>
          </c:spPr>
          <c:cat>
            <c:numRef>
              <c:f>'Figure 5. Prevalent'!$A$11:$A$20</c:f>
              <c:numCache>
                <c:formatCode>###########0</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'Figure 5. Prevalent'!$B$11:$B$20</c:f>
              <c:numCache>
                <c:formatCode>#,##0.0</c:formatCode>
                <c:ptCount val="10"/>
                <c:pt idx="0">
                  <c:v>76.8</c:v>
                </c:pt>
                <c:pt idx="1">
                  <c:v>76.400000000000006</c:v>
                </c:pt>
                <c:pt idx="2">
                  <c:v>75.7</c:v>
                </c:pt>
                <c:pt idx="3">
                  <c:v>75.5</c:v>
                </c:pt>
                <c:pt idx="4">
                  <c:v>75.099999999999994</c:v>
                </c:pt>
                <c:pt idx="5">
                  <c:v>74.8</c:v>
                </c:pt>
                <c:pt idx="6">
                  <c:v>74.900000000000006</c:v>
                </c:pt>
                <c:pt idx="7">
                  <c:v>75</c:v>
                </c:pt>
                <c:pt idx="8">
                  <c:v>74.400000000000006</c:v>
                </c:pt>
                <c:pt idx="9">
                  <c:v>74.5</c:v>
                </c:pt>
              </c:numCache>
            </c:numRef>
          </c:val>
          <c:extLst>
            <c:ext xmlns:c16="http://schemas.microsoft.com/office/drawing/2014/chart" uri="{C3380CC4-5D6E-409C-BE32-E72D297353CC}">
              <c16:uniqueId val="{00000000-2A56-4B5A-8C8C-9D97FA80F033}"/>
            </c:ext>
          </c:extLst>
        </c:ser>
        <c:ser>
          <c:idx val="1"/>
          <c:order val="1"/>
          <c:tx>
            <c:strRef>
              <c:f>'Figure 5. Prevalent'!$C$10</c:f>
              <c:strCache>
                <c:ptCount val="1"/>
                <c:pt idx="0">
                  <c:v>PD</c:v>
                </c:pt>
              </c:strCache>
            </c:strRef>
          </c:tx>
          <c:spPr>
            <a:pattFill prst="pct5">
              <a:fgClr>
                <a:srgbClr val="FFFFFF"/>
              </a:fgClr>
              <a:bgClr>
                <a:srgbClr val="4E4E4E"/>
              </a:bgClr>
            </a:pattFill>
            <a:ln w="6350">
              <a:solidFill>
                <a:schemeClr val="tx1"/>
              </a:solidFill>
            </a:ln>
            <a:effectLst/>
          </c:spPr>
          <c:cat>
            <c:numRef>
              <c:f>'Figure 5. Prevalent'!$A$11:$A$20</c:f>
              <c:numCache>
                <c:formatCode>###########0</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'Figure 5. Prevalent'!$C$11:$C$20</c:f>
              <c:numCache>
                <c:formatCode>#,##0.0</c:formatCode>
                <c:ptCount val="10"/>
                <c:pt idx="0">
                  <c:v>18.600000000000001</c:v>
                </c:pt>
                <c:pt idx="1">
                  <c:v>18.7</c:v>
                </c:pt>
                <c:pt idx="2">
                  <c:v>19.3</c:v>
                </c:pt>
                <c:pt idx="3">
                  <c:v>19.600000000000001</c:v>
                </c:pt>
                <c:pt idx="4">
                  <c:v>20</c:v>
                </c:pt>
                <c:pt idx="5">
                  <c:v>20.5</c:v>
                </c:pt>
                <c:pt idx="6">
                  <c:v>20.5</c:v>
                </c:pt>
                <c:pt idx="7">
                  <c:v>20.399999999999999</c:v>
                </c:pt>
                <c:pt idx="8">
                  <c:v>20.7</c:v>
                </c:pt>
                <c:pt idx="9">
                  <c:v>20.6</c:v>
                </c:pt>
              </c:numCache>
            </c:numRef>
          </c:val>
          <c:extLst>
            <c:ext xmlns:c16="http://schemas.microsoft.com/office/drawing/2014/chart" uri="{C3380CC4-5D6E-409C-BE32-E72D297353CC}">
              <c16:uniqueId val="{00000001-2A56-4B5A-8C8C-9D97FA80F033}"/>
            </c:ext>
          </c:extLst>
        </c:ser>
        <c:ser>
          <c:idx val="2"/>
          <c:order val="2"/>
          <c:tx>
            <c:strRef>
              <c:f>'Figure 5. Prevalent'!$D$10</c:f>
              <c:strCache>
                <c:ptCount val="1"/>
                <c:pt idx="0">
                  <c:v>HD home</c:v>
                </c:pt>
              </c:strCache>
            </c:strRef>
          </c:tx>
          <c:spPr>
            <a:solidFill>
              <a:srgbClr val="EFEFEF"/>
            </a:solidFill>
            <a:ln w="6350">
              <a:solidFill>
                <a:schemeClr val="tx1"/>
              </a:solidFill>
            </a:ln>
            <a:effectLst/>
          </c:spPr>
          <c:cat>
            <c:numRef>
              <c:f>'Figure 5. Prevalent'!$A$11:$A$20</c:f>
              <c:numCache>
                <c:formatCode>###########0</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'Figure 5. Prevalent'!$D$11:$D$20</c:f>
              <c:numCache>
                <c:formatCode>#,##0.0</c:formatCode>
                <c:ptCount val="10"/>
                <c:pt idx="0">
                  <c:v>4.5999999999999996</c:v>
                </c:pt>
                <c:pt idx="1">
                  <c:v>5</c:v>
                </c:pt>
                <c:pt idx="2">
                  <c:v>5</c:v>
                </c:pt>
                <c:pt idx="3">
                  <c:v>4.8</c:v>
                </c:pt>
                <c:pt idx="4">
                  <c:v>4.9000000000000004</c:v>
                </c:pt>
                <c:pt idx="5">
                  <c:v>4.7</c:v>
                </c:pt>
                <c:pt idx="6">
                  <c:v>4.5</c:v>
                </c:pt>
                <c:pt idx="7">
                  <c:v>4.7</c:v>
                </c:pt>
                <c:pt idx="8">
                  <c:v>4.9000000000000004</c:v>
                </c:pt>
                <c:pt idx="9">
                  <c:v>5</c:v>
                </c:pt>
              </c:numCache>
            </c:numRef>
          </c:val>
          <c:extLst>
            <c:ext xmlns:c16="http://schemas.microsoft.com/office/drawing/2014/chart" uri="{C3380CC4-5D6E-409C-BE32-E72D297353CC}">
              <c16:uniqueId val="{00000002-2A56-4B5A-8C8C-9D97FA80F033}"/>
            </c:ext>
          </c:extLst>
        </c:ser>
        <c:dLbls>
          <c:showLegendKey val="0"/>
          <c:showVal val="0"/>
          <c:showCatName val="0"/>
          <c:showSerName val="0"/>
          <c:showPercent val="0"/>
          <c:showBubbleSize val="0"/>
        </c:dLbls>
        <c:axId val="118706560"/>
        <c:axId val="118708096"/>
      </c:areaChart>
      <c:catAx>
        <c:axId val="118706560"/>
        <c:scaling>
          <c:orientation val="minMax"/>
        </c:scaling>
        <c:delete val="0"/>
        <c:axPos val="b"/>
        <c:numFmt formatCode="###########0"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18708096"/>
        <c:crosses val="autoZero"/>
        <c:auto val="1"/>
        <c:lblAlgn val="ctr"/>
        <c:lblOffset val="100"/>
        <c:noMultiLvlLbl val="0"/>
      </c:catAx>
      <c:valAx>
        <c:axId val="118708096"/>
        <c:scaling>
          <c:orientation val="minMax"/>
          <c:max val="100"/>
        </c:scaling>
        <c:delete val="0"/>
        <c:axPos val="l"/>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CA"/>
                  <a:t>Percentage</a:t>
                </a:r>
              </a:p>
            </c:rich>
          </c:tx>
          <c:layout>
            <c:manualLayout>
              <c:xMode val="edge"/>
              <c:yMode val="edge"/>
              <c:x val="2.5522296480860587E-2"/>
              <c:y val="0.30735578780801698"/>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18706560"/>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46931152836669"/>
          <c:y val="5.1646434820647416E-2"/>
          <c:w val="0.76140655095548293"/>
          <c:h val="0.59506466872111774"/>
        </c:manualLayout>
      </c:layout>
      <c:lineChart>
        <c:grouping val="standard"/>
        <c:varyColors val="0"/>
        <c:ser>
          <c:idx val="0"/>
          <c:order val="0"/>
          <c:tx>
            <c:strRef>
              <c:f>'Figures 6–8. Survival'!$B$10</c:f>
              <c:strCache>
                <c:ptCount val="1"/>
                <c:pt idx="0">
                  <c:v>Age 0–17</c:v>
                </c:pt>
              </c:strCache>
            </c:strRef>
          </c:tx>
          <c:spPr>
            <a:ln w="31750">
              <a:solidFill>
                <a:srgbClr val="4E4E4E"/>
              </a:solidFill>
            </a:ln>
          </c:spPr>
          <c:marker>
            <c:symbol val="none"/>
          </c:marker>
          <c:cat>
            <c:strRef>
              <c:f>'Figures 6–8. Survival'!$C$9:$H$9</c:f>
              <c:strCache>
                <c:ptCount val="6"/>
                <c:pt idx="0">
                  <c:v>At start</c:v>
                </c:pt>
                <c:pt idx="1">
                  <c:v>3 months</c:v>
                </c:pt>
                <c:pt idx="2">
                  <c:v>1 year</c:v>
                </c:pt>
                <c:pt idx="3">
                  <c:v>3 years</c:v>
                </c:pt>
                <c:pt idx="4">
                  <c:v>5 years</c:v>
                </c:pt>
                <c:pt idx="5">
                  <c:v>10 years</c:v>
                </c:pt>
              </c:strCache>
            </c:strRef>
          </c:cat>
          <c:val>
            <c:numRef>
              <c:f>'Figures 6–8. Survival'!$C$10:$H$10</c:f>
              <c:numCache>
                <c:formatCode>#,##0.0</c:formatCode>
                <c:ptCount val="6"/>
                <c:pt idx="0" formatCode="#,##0">
                  <c:v>100</c:v>
                </c:pt>
                <c:pt idx="1">
                  <c:v>99.4</c:v>
                </c:pt>
                <c:pt idx="2">
                  <c:v>97.5</c:v>
                </c:pt>
                <c:pt idx="3">
                  <c:v>94.6</c:v>
                </c:pt>
                <c:pt idx="4">
                  <c:v>91.1</c:v>
                </c:pt>
                <c:pt idx="5">
                  <c:v>77.599999999999994</c:v>
                </c:pt>
              </c:numCache>
            </c:numRef>
          </c:val>
          <c:smooth val="0"/>
          <c:extLst>
            <c:ext xmlns:c16="http://schemas.microsoft.com/office/drawing/2014/chart" uri="{C3380CC4-5D6E-409C-BE32-E72D297353CC}">
              <c16:uniqueId val="{00000000-7FDB-4B31-9705-9FA17DF0B27E}"/>
            </c:ext>
          </c:extLst>
        </c:ser>
        <c:ser>
          <c:idx val="1"/>
          <c:order val="1"/>
          <c:tx>
            <c:strRef>
              <c:f>'Figures 6–8. Survival'!$B$11</c:f>
              <c:strCache>
                <c:ptCount val="1"/>
                <c:pt idx="0">
                  <c:v>Age 18–44 </c:v>
                </c:pt>
              </c:strCache>
            </c:strRef>
          </c:tx>
          <c:spPr>
            <a:ln w="31750">
              <a:solidFill>
                <a:srgbClr val="8F8F8F"/>
              </a:solidFill>
              <a:prstDash val="dash"/>
            </a:ln>
          </c:spPr>
          <c:marker>
            <c:symbol val="none"/>
          </c:marker>
          <c:cat>
            <c:strRef>
              <c:f>'Figures 6–8. Survival'!$C$9:$H$9</c:f>
              <c:strCache>
                <c:ptCount val="6"/>
                <c:pt idx="0">
                  <c:v>At start</c:v>
                </c:pt>
                <c:pt idx="1">
                  <c:v>3 months</c:v>
                </c:pt>
                <c:pt idx="2">
                  <c:v>1 year</c:v>
                </c:pt>
                <c:pt idx="3">
                  <c:v>3 years</c:v>
                </c:pt>
                <c:pt idx="4">
                  <c:v>5 years</c:v>
                </c:pt>
                <c:pt idx="5">
                  <c:v>10 years</c:v>
                </c:pt>
              </c:strCache>
            </c:strRef>
          </c:cat>
          <c:val>
            <c:numRef>
              <c:f>'Figures 6–8. Survival'!$C$11:$H$11</c:f>
              <c:numCache>
                <c:formatCode>#,##0.0</c:formatCode>
                <c:ptCount val="6"/>
                <c:pt idx="0" formatCode="#,##0">
                  <c:v>100</c:v>
                </c:pt>
                <c:pt idx="1">
                  <c:v>98.2</c:v>
                </c:pt>
                <c:pt idx="2">
                  <c:v>94.6</c:v>
                </c:pt>
                <c:pt idx="3">
                  <c:v>85.5</c:v>
                </c:pt>
                <c:pt idx="4">
                  <c:v>73.2</c:v>
                </c:pt>
                <c:pt idx="5">
                  <c:v>45.4</c:v>
                </c:pt>
              </c:numCache>
            </c:numRef>
          </c:val>
          <c:smooth val="0"/>
          <c:extLst>
            <c:ext xmlns:c16="http://schemas.microsoft.com/office/drawing/2014/chart" uri="{C3380CC4-5D6E-409C-BE32-E72D297353CC}">
              <c16:uniqueId val="{00000001-7FDB-4B31-9705-9FA17DF0B27E}"/>
            </c:ext>
          </c:extLst>
        </c:ser>
        <c:ser>
          <c:idx val="2"/>
          <c:order val="2"/>
          <c:tx>
            <c:strRef>
              <c:f>'Figures 6–8. Survival'!$B$12</c:f>
              <c:strCache>
                <c:ptCount val="1"/>
                <c:pt idx="0">
                  <c:v>Age 45–54 </c:v>
                </c:pt>
              </c:strCache>
            </c:strRef>
          </c:tx>
          <c:spPr>
            <a:ln w="31750">
              <a:solidFill>
                <a:srgbClr val="474747"/>
              </a:solidFill>
              <a:prstDash val="sysDot"/>
            </a:ln>
          </c:spPr>
          <c:marker>
            <c:symbol val="none"/>
          </c:marker>
          <c:cat>
            <c:strRef>
              <c:f>'Figures 6–8. Survival'!$C$9:$H$9</c:f>
              <c:strCache>
                <c:ptCount val="6"/>
                <c:pt idx="0">
                  <c:v>At start</c:v>
                </c:pt>
                <c:pt idx="1">
                  <c:v>3 months</c:v>
                </c:pt>
                <c:pt idx="2">
                  <c:v>1 year</c:v>
                </c:pt>
                <c:pt idx="3">
                  <c:v>3 years</c:v>
                </c:pt>
                <c:pt idx="4">
                  <c:v>5 years</c:v>
                </c:pt>
                <c:pt idx="5">
                  <c:v>10 years</c:v>
                </c:pt>
              </c:strCache>
            </c:strRef>
          </c:cat>
          <c:val>
            <c:numRef>
              <c:f>'Figures 6–8. Survival'!$C$12:$H$12</c:f>
              <c:numCache>
                <c:formatCode>#,##0.0</c:formatCode>
                <c:ptCount val="6"/>
                <c:pt idx="0" formatCode="#,##0">
                  <c:v>100</c:v>
                </c:pt>
                <c:pt idx="1">
                  <c:v>96</c:v>
                </c:pt>
                <c:pt idx="2">
                  <c:v>90.1</c:v>
                </c:pt>
                <c:pt idx="3">
                  <c:v>76.3</c:v>
                </c:pt>
                <c:pt idx="4">
                  <c:v>60.8</c:v>
                </c:pt>
                <c:pt idx="5">
                  <c:v>26.9</c:v>
                </c:pt>
              </c:numCache>
            </c:numRef>
          </c:val>
          <c:smooth val="0"/>
          <c:extLst>
            <c:ext xmlns:c16="http://schemas.microsoft.com/office/drawing/2014/chart" uri="{C3380CC4-5D6E-409C-BE32-E72D297353CC}">
              <c16:uniqueId val="{00000002-7FDB-4B31-9705-9FA17DF0B27E}"/>
            </c:ext>
          </c:extLst>
        </c:ser>
        <c:ser>
          <c:idx val="3"/>
          <c:order val="3"/>
          <c:tx>
            <c:strRef>
              <c:f>'Figures 6–8. Survival'!$B$13</c:f>
              <c:strCache>
                <c:ptCount val="1"/>
                <c:pt idx="0">
                  <c:v>Age 55–64 </c:v>
                </c:pt>
              </c:strCache>
            </c:strRef>
          </c:tx>
          <c:spPr>
            <a:ln w="31750">
              <a:solidFill>
                <a:srgbClr val="5A5A5A"/>
              </a:solidFill>
            </a:ln>
          </c:spPr>
          <c:marker>
            <c:symbol val="circle"/>
            <c:size val="6"/>
            <c:spPr>
              <a:solidFill>
                <a:schemeClr val="bg1"/>
              </a:solidFill>
              <a:ln>
                <a:solidFill>
                  <a:srgbClr val="5A5A5A"/>
                </a:solidFill>
              </a:ln>
            </c:spPr>
          </c:marker>
          <c:cat>
            <c:strRef>
              <c:f>'Figures 6–8. Survival'!$C$9:$H$9</c:f>
              <c:strCache>
                <c:ptCount val="6"/>
                <c:pt idx="0">
                  <c:v>At start</c:v>
                </c:pt>
                <c:pt idx="1">
                  <c:v>3 months</c:v>
                </c:pt>
                <c:pt idx="2">
                  <c:v>1 year</c:v>
                </c:pt>
                <c:pt idx="3">
                  <c:v>3 years</c:v>
                </c:pt>
                <c:pt idx="4">
                  <c:v>5 years</c:v>
                </c:pt>
                <c:pt idx="5">
                  <c:v>10 years</c:v>
                </c:pt>
              </c:strCache>
            </c:strRef>
          </c:cat>
          <c:val>
            <c:numRef>
              <c:f>'Figures 6–8. Survival'!$C$13:$H$13</c:f>
              <c:numCache>
                <c:formatCode>#,##0.0</c:formatCode>
                <c:ptCount val="6"/>
                <c:pt idx="0" formatCode="#,##0">
                  <c:v>100</c:v>
                </c:pt>
                <c:pt idx="1">
                  <c:v>94.5</c:v>
                </c:pt>
                <c:pt idx="2">
                  <c:v>87</c:v>
                </c:pt>
                <c:pt idx="3">
                  <c:v>68.5</c:v>
                </c:pt>
                <c:pt idx="4">
                  <c:v>50.1</c:v>
                </c:pt>
                <c:pt idx="5">
                  <c:v>14.6</c:v>
                </c:pt>
              </c:numCache>
            </c:numRef>
          </c:val>
          <c:smooth val="0"/>
          <c:extLst>
            <c:ext xmlns:c16="http://schemas.microsoft.com/office/drawing/2014/chart" uri="{C3380CC4-5D6E-409C-BE32-E72D297353CC}">
              <c16:uniqueId val="{00000003-7FDB-4B31-9705-9FA17DF0B27E}"/>
            </c:ext>
          </c:extLst>
        </c:ser>
        <c:ser>
          <c:idx val="4"/>
          <c:order val="4"/>
          <c:tx>
            <c:strRef>
              <c:f>'Figures 6–8. Survival'!$B$14</c:f>
              <c:strCache>
                <c:ptCount val="1"/>
                <c:pt idx="0">
                  <c:v>Age 65–74 </c:v>
                </c:pt>
              </c:strCache>
            </c:strRef>
          </c:tx>
          <c:spPr>
            <a:ln w="31750">
              <a:solidFill>
                <a:srgbClr val="777777"/>
              </a:solidFill>
              <a:prstDash val="dashDot"/>
            </a:ln>
          </c:spPr>
          <c:marker>
            <c:symbol val="none"/>
          </c:marker>
          <c:cat>
            <c:strRef>
              <c:f>'Figures 6–8. Survival'!$C$9:$H$9</c:f>
              <c:strCache>
                <c:ptCount val="6"/>
                <c:pt idx="0">
                  <c:v>At start</c:v>
                </c:pt>
                <c:pt idx="1">
                  <c:v>3 months</c:v>
                </c:pt>
                <c:pt idx="2">
                  <c:v>1 year</c:v>
                </c:pt>
                <c:pt idx="3">
                  <c:v>3 years</c:v>
                </c:pt>
                <c:pt idx="4">
                  <c:v>5 years</c:v>
                </c:pt>
                <c:pt idx="5">
                  <c:v>10 years</c:v>
                </c:pt>
              </c:strCache>
            </c:strRef>
          </c:cat>
          <c:val>
            <c:numRef>
              <c:f>'Figures 6–8. Survival'!$C$14:$H$14</c:f>
              <c:numCache>
                <c:formatCode>#,##0.0</c:formatCode>
                <c:ptCount val="6"/>
                <c:pt idx="0">
                  <c:v>99.9</c:v>
                </c:pt>
                <c:pt idx="1">
                  <c:v>91.4</c:v>
                </c:pt>
                <c:pt idx="2">
                  <c:v>81.400000000000006</c:v>
                </c:pt>
                <c:pt idx="3">
                  <c:v>58</c:v>
                </c:pt>
                <c:pt idx="4">
                  <c:v>38.4</c:v>
                </c:pt>
                <c:pt idx="5">
                  <c:v>9.1999999999999993</c:v>
                </c:pt>
              </c:numCache>
            </c:numRef>
          </c:val>
          <c:smooth val="0"/>
          <c:extLst>
            <c:ext xmlns:c16="http://schemas.microsoft.com/office/drawing/2014/chart" uri="{C3380CC4-5D6E-409C-BE32-E72D297353CC}">
              <c16:uniqueId val="{00000004-7FDB-4B31-9705-9FA17DF0B27E}"/>
            </c:ext>
          </c:extLst>
        </c:ser>
        <c:ser>
          <c:idx val="5"/>
          <c:order val="5"/>
          <c:tx>
            <c:strRef>
              <c:f>'Figures 6–8. Survival'!$B$15</c:f>
              <c:strCache>
                <c:ptCount val="1"/>
                <c:pt idx="0">
                  <c:v>Age 75+ </c:v>
                </c:pt>
              </c:strCache>
            </c:strRef>
          </c:tx>
          <c:spPr>
            <a:ln w="31750">
              <a:solidFill>
                <a:srgbClr val="6B6B6B"/>
              </a:solidFill>
            </a:ln>
          </c:spPr>
          <c:marker>
            <c:symbol val="star"/>
            <c:size val="6"/>
            <c:spPr>
              <a:noFill/>
              <a:ln>
                <a:solidFill>
                  <a:srgbClr val="6B6B6B"/>
                </a:solidFill>
              </a:ln>
            </c:spPr>
          </c:marker>
          <c:cat>
            <c:strRef>
              <c:f>'Figures 6–8. Survival'!$C$9:$H$9</c:f>
              <c:strCache>
                <c:ptCount val="6"/>
                <c:pt idx="0">
                  <c:v>At start</c:v>
                </c:pt>
                <c:pt idx="1">
                  <c:v>3 months</c:v>
                </c:pt>
                <c:pt idx="2">
                  <c:v>1 year</c:v>
                </c:pt>
                <c:pt idx="3">
                  <c:v>3 years</c:v>
                </c:pt>
                <c:pt idx="4">
                  <c:v>5 years</c:v>
                </c:pt>
                <c:pt idx="5">
                  <c:v>10 years</c:v>
                </c:pt>
              </c:strCache>
            </c:strRef>
          </c:cat>
          <c:val>
            <c:numRef>
              <c:f>'Figures 6–8. Survival'!$C$15:$H$15</c:f>
              <c:numCache>
                <c:formatCode>#,##0.0</c:formatCode>
                <c:ptCount val="6"/>
                <c:pt idx="0">
                  <c:v>99.9</c:v>
                </c:pt>
                <c:pt idx="1">
                  <c:v>86.5</c:v>
                </c:pt>
                <c:pt idx="2">
                  <c:v>72.5</c:v>
                </c:pt>
                <c:pt idx="3">
                  <c:v>44.7</c:v>
                </c:pt>
                <c:pt idx="4">
                  <c:v>24.2</c:v>
                </c:pt>
                <c:pt idx="5">
                  <c:v>3.1</c:v>
                </c:pt>
              </c:numCache>
            </c:numRef>
          </c:val>
          <c:smooth val="0"/>
          <c:extLst>
            <c:ext xmlns:c16="http://schemas.microsoft.com/office/drawing/2014/chart" uri="{C3380CC4-5D6E-409C-BE32-E72D297353CC}">
              <c16:uniqueId val="{00000005-7FDB-4B31-9705-9FA17DF0B27E}"/>
            </c:ext>
          </c:extLst>
        </c:ser>
        <c:dLbls>
          <c:showLegendKey val="0"/>
          <c:showVal val="0"/>
          <c:showCatName val="0"/>
          <c:showSerName val="0"/>
          <c:showPercent val="0"/>
          <c:showBubbleSize val="0"/>
        </c:dLbls>
        <c:smooth val="0"/>
        <c:axId val="116955392"/>
        <c:axId val="116957568"/>
      </c:lineChart>
      <c:catAx>
        <c:axId val="116955392"/>
        <c:scaling>
          <c:orientation val="minMax"/>
        </c:scaling>
        <c:delete val="0"/>
        <c:axPos val="b"/>
        <c:numFmt formatCode="General" sourceLinked="1"/>
        <c:majorTickMark val="out"/>
        <c:minorTickMark val="none"/>
        <c:tickLblPos val="nextTo"/>
        <c:spPr>
          <a:ln w="6350">
            <a:solidFill>
              <a:prstClr val="black"/>
            </a:solidFill>
          </a:ln>
        </c:spPr>
        <c:txPr>
          <a:bodyPr rot="0" vert="horz"/>
          <a:lstStyle/>
          <a:p>
            <a:pPr>
              <a:defRPr/>
            </a:pPr>
            <a:endParaRPr lang="en-US"/>
          </a:p>
        </c:txPr>
        <c:crossAx val="116957568"/>
        <c:crosses val="autoZero"/>
        <c:auto val="1"/>
        <c:lblAlgn val="ctr"/>
        <c:lblOffset val="100"/>
        <c:noMultiLvlLbl val="0"/>
      </c:catAx>
      <c:valAx>
        <c:axId val="116957568"/>
        <c:scaling>
          <c:orientation val="minMax"/>
          <c:max val="100"/>
        </c:scaling>
        <c:delete val="0"/>
        <c:axPos val="l"/>
        <c:numFmt formatCode="0\%" sourceLinked="0"/>
        <c:majorTickMark val="out"/>
        <c:minorTickMark val="none"/>
        <c:tickLblPos val="nextTo"/>
        <c:spPr>
          <a:ln w="6350">
            <a:solidFill>
              <a:schemeClr val="tx1"/>
            </a:solidFill>
          </a:ln>
        </c:spPr>
        <c:txPr>
          <a:bodyPr rot="0" vert="horz"/>
          <a:lstStyle/>
          <a:p>
            <a:pPr>
              <a:defRPr/>
            </a:pPr>
            <a:endParaRPr lang="en-US"/>
          </a:p>
        </c:txPr>
        <c:crossAx val="116955392"/>
        <c:crosses val="autoZero"/>
        <c:crossBetween val="between"/>
        <c:majorUnit val="20"/>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b="0" i="0" u="none" strike="noStrike" baseline="0">
          <a:solidFill>
            <a:sysClr val="windowText" lastClr="000000"/>
          </a:solidFill>
          <a:latin typeface="Arial Narrow" panose="020B0606020202030204" pitchFamily="34" charset="0"/>
          <a:ea typeface="Arial Narrow"/>
          <a:cs typeface="Arial" panose="020B060402020202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78555084460596"/>
          <c:y val="6.172052712160981E-2"/>
          <c:w val="0.76140655095548293"/>
          <c:h val="0.57598564242551231"/>
        </c:manualLayout>
      </c:layout>
      <c:lineChart>
        <c:grouping val="standard"/>
        <c:varyColors val="0"/>
        <c:ser>
          <c:idx val="0"/>
          <c:order val="0"/>
          <c:tx>
            <c:strRef>
              <c:f>'Figures 6–8. Survival'!$B$23</c:f>
              <c:strCache>
                <c:ptCount val="1"/>
                <c:pt idx="0">
                  <c:v>Age 0–17</c:v>
                </c:pt>
              </c:strCache>
            </c:strRef>
          </c:tx>
          <c:spPr>
            <a:ln w="31750">
              <a:solidFill>
                <a:srgbClr val="4E4E4E"/>
              </a:solidFill>
            </a:ln>
          </c:spPr>
          <c:marker>
            <c:symbol val="none"/>
          </c:marker>
          <c:cat>
            <c:strRef>
              <c:f>'Figures 6–8. Survival'!$C$22:$H$22</c:f>
              <c:strCache>
                <c:ptCount val="6"/>
                <c:pt idx="0">
                  <c:v>At start</c:v>
                </c:pt>
                <c:pt idx="1">
                  <c:v>3 months</c:v>
                </c:pt>
                <c:pt idx="2">
                  <c:v>1 year</c:v>
                </c:pt>
                <c:pt idx="3">
                  <c:v>3 years</c:v>
                </c:pt>
                <c:pt idx="4">
                  <c:v>5 years</c:v>
                </c:pt>
                <c:pt idx="5">
                  <c:v>10 years</c:v>
                </c:pt>
              </c:strCache>
            </c:strRef>
          </c:cat>
          <c:val>
            <c:numRef>
              <c:f>'Figures 6–8. Survival'!$C$23:$H$23</c:f>
              <c:numCache>
                <c:formatCode>#,##0.0</c:formatCode>
                <c:ptCount val="6"/>
                <c:pt idx="0" formatCode="#,##0">
                  <c:v>100</c:v>
                </c:pt>
                <c:pt idx="1">
                  <c:v>99.4</c:v>
                </c:pt>
                <c:pt idx="2">
                  <c:v>97.6</c:v>
                </c:pt>
                <c:pt idx="3">
                  <c:v>95.3</c:v>
                </c:pt>
                <c:pt idx="4">
                  <c:v>90.1</c:v>
                </c:pt>
                <c:pt idx="5">
                  <c:v>78.8</c:v>
                </c:pt>
              </c:numCache>
            </c:numRef>
          </c:val>
          <c:smooth val="0"/>
          <c:extLst>
            <c:ext xmlns:c16="http://schemas.microsoft.com/office/drawing/2014/chart" uri="{C3380CC4-5D6E-409C-BE32-E72D297353CC}">
              <c16:uniqueId val="{00000000-84AB-4014-876F-623ED464D5F7}"/>
            </c:ext>
          </c:extLst>
        </c:ser>
        <c:ser>
          <c:idx val="1"/>
          <c:order val="1"/>
          <c:tx>
            <c:strRef>
              <c:f>'Figures 6–8. Survival'!$B$24</c:f>
              <c:strCache>
                <c:ptCount val="1"/>
                <c:pt idx="0">
                  <c:v>Age 18–44 </c:v>
                </c:pt>
              </c:strCache>
            </c:strRef>
          </c:tx>
          <c:spPr>
            <a:ln w="31750">
              <a:solidFill>
                <a:srgbClr val="8F8F8F"/>
              </a:solidFill>
              <a:prstDash val="dash"/>
            </a:ln>
          </c:spPr>
          <c:marker>
            <c:symbol val="none"/>
          </c:marker>
          <c:cat>
            <c:strRef>
              <c:f>'Figures 6–8. Survival'!$C$22:$H$22</c:f>
              <c:strCache>
                <c:ptCount val="6"/>
                <c:pt idx="0">
                  <c:v>At start</c:v>
                </c:pt>
                <c:pt idx="1">
                  <c:v>3 months</c:v>
                </c:pt>
                <c:pt idx="2">
                  <c:v>1 year</c:v>
                </c:pt>
                <c:pt idx="3">
                  <c:v>3 years</c:v>
                </c:pt>
                <c:pt idx="4">
                  <c:v>5 years</c:v>
                </c:pt>
                <c:pt idx="5">
                  <c:v>10 years</c:v>
                </c:pt>
              </c:strCache>
            </c:strRef>
          </c:cat>
          <c:val>
            <c:numRef>
              <c:f>'Figures 6–8. Survival'!$C$24:$H$24</c:f>
              <c:numCache>
                <c:formatCode>#,##0.0</c:formatCode>
                <c:ptCount val="6"/>
                <c:pt idx="0" formatCode="#,##0">
                  <c:v>100</c:v>
                </c:pt>
                <c:pt idx="1">
                  <c:v>97.7</c:v>
                </c:pt>
                <c:pt idx="2">
                  <c:v>93.2</c:v>
                </c:pt>
                <c:pt idx="3">
                  <c:v>83.1</c:v>
                </c:pt>
                <c:pt idx="4">
                  <c:v>70.400000000000006</c:v>
                </c:pt>
                <c:pt idx="5">
                  <c:v>43.1</c:v>
                </c:pt>
              </c:numCache>
            </c:numRef>
          </c:val>
          <c:smooth val="0"/>
          <c:extLst>
            <c:ext xmlns:c16="http://schemas.microsoft.com/office/drawing/2014/chart" uri="{C3380CC4-5D6E-409C-BE32-E72D297353CC}">
              <c16:uniqueId val="{00000001-84AB-4014-876F-623ED464D5F7}"/>
            </c:ext>
          </c:extLst>
        </c:ser>
        <c:ser>
          <c:idx val="2"/>
          <c:order val="2"/>
          <c:tx>
            <c:strRef>
              <c:f>'Figures 6–8. Survival'!$B$25</c:f>
              <c:strCache>
                <c:ptCount val="1"/>
                <c:pt idx="0">
                  <c:v>Age 45–54 </c:v>
                </c:pt>
              </c:strCache>
            </c:strRef>
          </c:tx>
          <c:spPr>
            <a:ln w="31750">
              <a:solidFill>
                <a:srgbClr val="474747"/>
              </a:solidFill>
              <a:prstDash val="sysDot"/>
            </a:ln>
          </c:spPr>
          <c:marker>
            <c:symbol val="none"/>
          </c:marker>
          <c:cat>
            <c:strRef>
              <c:f>'Figures 6–8. Survival'!$C$22:$H$22</c:f>
              <c:strCache>
                <c:ptCount val="6"/>
                <c:pt idx="0">
                  <c:v>At start</c:v>
                </c:pt>
                <c:pt idx="1">
                  <c:v>3 months</c:v>
                </c:pt>
                <c:pt idx="2">
                  <c:v>1 year</c:v>
                </c:pt>
                <c:pt idx="3">
                  <c:v>3 years</c:v>
                </c:pt>
                <c:pt idx="4">
                  <c:v>5 years</c:v>
                </c:pt>
                <c:pt idx="5">
                  <c:v>10 years</c:v>
                </c:pt>
              </c:strCache>
            </c:strRef>
          </c:cat>
          <c:val>
            <c:numRef>
              <c:f>'Figures 6–8. Survival'!$C$25:$H$25</c:f>
              <c:numCache>
                <c:formatCode>#,##0.0</c:formatCode>
                <c:ptCount val="6"/>
                <c:pt idx="0">
                  <c:v>99.9</c:v>
                </c:pt>
                <c:pt idx="1">
                  <c:v>95</c:v>
                </c:pt>
                <c:pt idx="2">
                  <c:v>88</c:v>
                </c:pt>
                <c:pt idx="3">
                  <c:v>73.099999999999994</c:v>
                </c:pt>
                <c:pt idx="4">
                  <c:v>57.9</c:v>
                </c:pt>
                <c:pt idx="5">
                  <c:v>25</c:v>
                </c:pt>
              </c:numCache>
            </c:numRef>
          </c:val>
          <c:smooth val="0"/>
          <c:extLst>
            <c:ext xmlns:c16="http://schemas.microsoft.com/office/drawing/2014/chart" uri="{C3380CC4-5D6E-409C-BE32-E72D297353CC}">
              <c16:uniqueId val="{00000002-84AB-4014-876F-623ED464D5F7}"/>
            </c:ext>
          </c:extLst>
        </c:ser>
        <c:ser>
          <c:idx val="3"/>
          <c:order val="3"/>
          <c:tx>
            <c:strRef>
              <c:f>'Figures 6–8. Survival'!$B$26</c:f>
              <c:strCache>
                <c:ptCount val="1"/>
                <c:pt idx="0">
                  <c:v>Age 55–64 </c:v>
                </c:pt>
              </c:strCache>
            </c:strRef>
          </c:tx>
          <c:spPr>
            <a:ln w="31750">
              <a:solidFill>
                <a:srgbClr val="5A5A5A"/>
              </a:solidFill>
            </a:ln>
          </c:spPr>
          <c:marker>
            <c:symbol val="circle"/>
            <c:size val="6"/>
            <c:spPr>
              <a:solidFill>
                <a:sysClr val="window" lastClr="FFFFFF"/>
              </a:solidFill>
              <a:ln>
                <a:solidFill>
                  <a:srgbClr val="5A5A5A"/>
                </a:solidFill>
              </a:ln>
            </c:spPr>
          </c:marker>
          <c:cat>
            <c:strRef>
              <c:f>'Figures 6–8. Survival'!$C$22:$H$22</c:f>
              <c:strCache>
                <c:ptCount val="6"/>
                <c:pt idx="0">
                  <c:v>At start</c:v>
                </c:pt>
                <c:pt idx="1">
                  <c:v>3 months</c:v>
                </c:pt>
                <c:pt idx="2">
                  <c:v>1 year</c:v>
                </c:pt>
                <c:pt idx="3">
                  <c:v>3 years</c:v>
                </c:pt>
                <c:pt idx="4">
                  <c:v>5 years</c:v>
                </c:pt>
                <c:pt idx="5">
                  <c:v>10 years</c:v>
                </c:pt>
              </c:strCache>
            </c:strRef>
          </c:cat>
          <c:val>
            <c:numRef>
              <c:f>'Figures 6–8. Survival'!$C$26:$H$26</c:f>
              <c:numCache>
                <c:formatCode>#,##0.0</c:formatCode>
                <c:ptCount val="6"/>
                <c:pt idx="0" formatCode="#,##0">
                  <c:v>100</c:v>
                </c:pt>
                <c:pt idx="1">
                  <c:v>93.2</c:v>
                </c:pt>
                <c:pt idx="2">
                  <c:v>84.7</c:v>
                </c:pt>
                <c:pt idx="3">
                  <c:v>66.099999999999994</c:v>
                </c:pt>
                <c:pt idx="4">
                  <c:v>47.7</c:v>
                </c:pt>
                <c:pt idx="5">
                  <c:v>13.8</c:v>
                </c:pt>
              </c:numCache>
            </c:numRef>
          </c:val>
          <c:smooth val="0"/>
          <c:extLst>
            <c:ext xmlns:c16="http://schemas.microsoft.com/office/drawing/2014/chart" uri="{C3380CC4-5D6E-409C-BE32-E72D297353CC}">
              <c16:uniqueId val="{00000003-84AB-4014-876F-623ED464D5F7}"/>
            </c:ext>
          </c:extLst>
        </c:ser>
        <c:ser>
          <c:idx val="4"/>
          <c:order val="4"/>
          <c:tx>
            <c:strRef>
              <c:f>'Figures 6–8. Survival'!$B$27</c:f>
              <c:strCache>
                <c:ptCount val="1"/>
                <c:pt idx="0">
                  <c:v>Age 65–74 </c:v>
                </c:pt>
              </c:strCache>
            </c:strRef>
          </c:tx>
          <c:spPr>
            <a:ln w="31750">
              <a:solidFill>
                <a:srgbClr val="777777"/>
              </a:solidFill>
              <a:prstDash val="dashDot"/>
            </a:ln>
          </c:spPr>
          <c:marker>
            <c:symbol val="none"/>
          </c:marker>
          <c:cat>
            <c:strRef>
              <c:f>'Figures 6–8. Survival'!$C$22:$H$22</c:f>
              <c:strCache>
                <c:ptCount val="6"/>
                <c:pt idx="0">
                  <c:v>At start</c:v>
                </c:pt>
                <c:pt idx="1">
                  <c:v>3 months</c:v>
                </c:pt>
                <c:pt idx="2">
                  <c:v>1 year</c:v>
                </c:pt>
                <c:pt idx="3">
                  <c:v>3 years</c:v>
                </c:pt>
                <c:pt idx="4">
                  <c:v>5 years</c:v>
                </c:pt>
                <c:pt idx="5">
                  <c:v>10 years</c:v>
                </c:pt>
              </c:strCache>
            </c:strRef>
          </c:cat>
          <c:val>
            <c:numRef>
              <c:f>'Figures 6–8. Survival'!$C$27:$H$27</c:f>
              <c:numCache>
                <c:formatCode>#,##0.0</c:formatCode>
                <c:ptCount val="6"/>
                <c:pt idx="0">
                  <c:v>99.9</c:v>
                </c:pt>
                <c:pt idx="1">
                  <c:v>89.8</c:v>
                </c:pt>
                <c:pt idx="2">
                  <c:v>78.8</c:v>
                </c:pt>
                <c:pt idx="3">
                  <c:v>55.8</c:v>
                </c:pt>
                <c:pt idx="4">
                  <c:v>36.9</c:v>
                </c:pt>
                <c:pt idx="5">
                  <c:v>8.9</c:v>
                </c:pt>
              </c:numCache>
            </c:numRef>
          </c:val>
          <c:smooth val="0"/>
          <c:extLst>
            <c:ext xmlns:c16="http://schemas.microsoft.com/office/drawing/2014/chart" uri="{C3380CC4-5D6E-409C-BE32-E72D297353CC}">
              <c16:uniqueId val="{00000004-84AB-4014-876F-623ED464D5F7}"/>
            </c:ext>
          </c:extLst>
        </c:ser>
        <c:ser>
          <c:idx val="5"/>
          <c:order val="5"/>
          <c:tx>
            <c:strRef>
              <c:f>'Figures 6–8. Survival'!$B$28</c:f>
              <c:strCache>
                <c:ptCount val="1"/>
                <c:pt idx="0">
                  <c:v>Age 75+ </c:v>
                </c:pt>
              </c:strCache>
            </c:strRef>
          </c:tx>
          <c:spPr>
            <a:ln w="31750">
              <a:solidFill>
                <a:srgbClr val="6B6B6B"/>
              </a:solidFill>
            </a:ln>
          </c:spPr>
          <c:marker>
            <c:symbol val="star"/>
            <c:size val="6"/>
            <c:spPr>
              <a:noFill/>
              <a:ln>
                <a:solidFill>
                  <a:srgbClr val="6B6B6B"/>
                </a:solidFill>
              </a:ln>
            </c:spPr>
          </c:marker>
          <c:cat>
            <c:strRef>
              <c:f>'Figures 6–8. Survival'!$C$22:$H$22</c:f>
              <c:strCache>
                <c:ptCount val="6"/>
                <c:pt idx="0">
                  <c:v>At start</c:v>
                </c:pt>
                <c:pt idx="1">
                  <c:v>3 months</c:v>
                </c:pt>
                <c:pt idx="2">
                  <c:v>1 year</c:v>
                </c:pt>
                <c:pt idx="3">
                  <c:v>3 years</c:v>
                </c:pt>
                <c:pt idx="4">
                  <c:v>5 years</c:v>
                </c:pt>
                <c:pt idx="5">
                  <c:v>10 years</c:v>
                </c:pt>
              </c:strCache>
            </c:strRef>
          </c:cat>
          <c:val>
            <c:numRef>
              <c:f>'Figures 6–8. Survival'!$C$28:$H$28</c:f>
              <c:numCache>
                <c:formatCode>#,##0.0</c:formatCode>
                <c:ptCount val="6"/>
                <c:pt idx="0">
                  <c:v>99.9</c:v>
                </c:pt>
                <c:pt idx="1">
                  <c:v>84.7</c:v>
                </c:pt>
                <c:pt idx="2">
                  <c:v>70.3</c:v>
                </c:pt>
                <c:pt idx="3">
                  <c:v>43.8</c:v>
                </c:pt>
                <c:pt idx="4">
                  <c:v>23.9</c:v>
                </c:pt>
                <c:pt idx="5">
                  <c:v>3.1</c:v>
                </c:pt>
              </c:numCache>
            </c:numRef>
          </c:val>
          <c:smooth val="0"/>
          <c:extLst>
            <c:ext xmlns:c16="http://schemas.microsoft.com/office/drawing/2014/chart" uri="{C3380CC4-5D6E-409C-BE32-E72D297353CC}">
              <c16:uniqueId val="{00000005-84AB-4014-876F-623ED464D5F7}"/>
            </c:ext>
          </c:extLst>
        </c:ser>
        <c:dLbls>
          <c:showLegendKey val="0"/>
          <c:showVal val="0"/>
          <c:showCatName val="0"/>
          <c:showSerName val="0"/>
          <c:showPercent val="0"/>
          <c:showBubbleSize val="0"/>
        </c:dLbls>
        <c:smooth val="0"/>
        <c:axId val="118586368"/>
        <c:axId val="118588544"/>
      </c:lineChart>
      <c:catAx>
        <c:axId val="118586368"/>
        <c:scaling>
          <c:orientation val="minMax"/>
        </c:scaling>
        <c:delete val="0"/>
        <c:axPos val="b"/>
        <c:numFmt formatCode="General" sourceLinked="1"/>
        <c:majorTickMark val="out"/>
        <c:minorTickMark val="none"/>
        <c:tickLblPos val="nextTo"/>
        <c:spPr>
          <a:ln w="6350">
            <a:solidFill>
              <a:prstClr val="black"/>
            </a:solidFill>
          </a:ln>
        </c:spPr>
        <c:txPr>
          <a:bodyPr rot="0" vert="horz"/>
          <a:lstStyle/>
          <a:p>
            <a:pPr>
              <a:defRPr/>
            </a:pPr>
            <a:endParaRPr lang="en-US"/>
          </a:p>
        </c:txPr>
        <c:crossAx val="118588544"/>
        <c:crosses val="autoZero"/>
        <c:auto val="1"/>
        <c:lblAlgn val="ctr"/>
        <c:lblOffset val="100"/>
        <c:noMultiLvlLbl val="0"/>
      </c:catAx>
      <c:valAx>
        <c:axId val="118588544"/>
        <c:scaling>
          <c:orientation val="minMax"/>
          <c:max val="100"/>
        </c:scaling>
        <c:delete val="0"/>
        <c:axPos val="l"/>
        <c:numFmt formatCode="0\%" sourceLinked="0"/>
        <c:majorTickMark val="out"/>
        <c:minorTickMark val="none"/>
        <c:tickLblPos val="nextTo"/>
        <c:spPr>
          <a:ln w="6350">
            <a:solidFill>
              <a:sysClr val="windowText" lastClr="000000"/>
            </a:solidFill>
          </a:ln>
        </c:spPr>
        <c:txPr>
          <a:bodyPr rot="0" vert="horz"/>
          <a:lstStyle/>
          <a:p>
            <a:pPr>
              <a:defRPr/>
            </a:pPr>
            <a:endParaRPr lang="en-US"/>
          </a:p>
        </c:txPr>
        <c:crossAx val="118586368"/>
        <c:crosses val="autoZero"/>
        <c:crossBetween val="between"/>
        <c:majorUnit val="20"/>
      </c:valAx>
      <c:dTable>
        <c:showHorzBorder val="1"/>
        <c:showVertBorder val="1"/>
        <c:showOutline val="1"/>
        <c:showKeys val="1"/>
        <c:spPr>
          <a:ln w="6350">
            <a:solidFill>
              <a:sysClr val="windowText" lastClr="000000"/>
            </a:solidFill>
          </a:ln>
        </c:spPr>
      </c:dTable>
    </c:plotArea>
    <c:plotVisOnly val="1"/>
    <c:dispBlanksAs val="gap"/>
    <c:showDLblsOverMax val="0"/>
  </c:chart>
  <c:spPr>
    <a:ln w="6350">
      <a:solidFill>
        <a:sysClr val="windowText" lastClr="000000"/>
      </a:solidFill>
    </a:ln>
  </c:spPr>
  <c:txPr>
    <a:bodyPr/>
    <a:lstStyle/>
    <a:p>
      <a:pPr>
        <a:defRPr sz="950" b="0" i="0" u="none" strike="noStrike" baseline="0">
          <a:solidFill>
            <a:sysClr val="windowText" lastClr="000000"/>
          </a:solidFill>
          <a:latin typeface="Arial Narrow" panose="020B0606020202030204" pitchFamily="34" charset="0"/>
          <a:ea typeface="Arial Narrow"/>
          <a:cs typeface="Arial" panose="020B060402020202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580725486237"/>
          <c:y val="6.5266021434820645E-2"/>
          <c:w val="0.76140655095548293"/>
          <c:h val="0.57195544289431854"/>
        </c:manualLayout>
      </c:layout>
      <c:lineChart>
        <c:grouping val="standard"/>
        <c:varyColors val="0"/>
        <c:ser>
          <c:idx val="0"/>
          <c:order val="0"/>
          <c:tx>
            <c:strRef>
              <c:f>'Figures 6–8. Survival'!$B$36</c:f>
              <c:strCache>
                <c:ptCount val="1"/>
                <c:pt idx="0">
                  <c:v>Age 0–17</c:v>
                </c:pt>
              </c:strCache>
            </c:strRef>
          </c:tx>
          <c:spPr>
            <a:ln w="31750">
              <a:solidFill>
                <a:srgbClr val="4E4E4E"/>
              </a:solidFill>
            </a:ln>
          </c:spPr>
          <c:marker>
            <c:symbol val="none"/>
          </c:marker>
          <c:cat>
            <c:strRef>
              <c:f>'Figures 6–8. Survival'!$C$35:$H$35</c:f>
              <c:strCache>
                <c:ptCount val="6"/>
                <c:pt idx="0">
                  <c:v>At start</c:v>
                </c:pt>
                <c:pt idx="1">
                  <c:v>3 months</c:v>
                </c:pt>
                <c:pt idx="2">
                  <c:v>1 year</c:v>
                </c:pt>
                <c:pt idx="3">
                  <c:v>3 years</c:v>
                </c:pt>
                <c:pt idx="4">
                  <c:v>5 years</c:v>
                </c:pt>
                <c:pt idx="5">
                  <c:v>10 years</c:v>
                </c:pt>
              </c:strCache>
            </c:strRef>
          </c:cat>
          <c:val>
            <c:numRef>
              <c:f>'Figures 6–8. Survival'!$C$36:$H$36</c:f>
              <c:numCache>
                <c:formatCode>#,##0.0</c:formatCode>
                <c:ptCount val="6"/>
                <c:pt idx="0" formatCode="#,##0">
                  <c:v>100</c:v>
                </c:pt>
                <c:pt idx="1">
                  <c:v>99.3</c:v>
                </c:pt>
                <c:pt idx="2">
                  <c:v>97.4</c:v>
                </c:pt>
                <c:pt idx="3">
                  <c:v>93.7</c:v>
                </c:pt>
                <c:pt idx="4">
                  <c:v>93.7</c:v>
                </c:pt>
                <c:pt idx="5">
                  <c:v>73.8</c:v>
                </c:pt>
              </c:numCache>
            </c:numRef>
          </c:val>
          <c:smooth val="0"/>
          <c:extLst>
            <c:ext xmlns:c16="http://schemas.microsoft.com/office/drawing/2014/chart" uri="{C3380CC4-5D6E-409C-BE32-E72D297353CC}">
              <c16:uniqueId val="{00000000-1FB0-495D-A51C-17EA8D604A01}"/>
            </c:ext>
          </c:extLst>
        </c:ser>
        <c:ser>
          <c:idx val="1"/>
          <c:order val="1"/>
          <c:tx>
            <c:strRef>
              <c:f>'Figures 6–8. Survival'!$B$37</c:f>
              <c:strCache>
                <c:ptCount val="1"/>
                <c:pt idx="0">
                  <c:v>Age 18–44 </c:v>
                </c:pt>
              </c:strCache>
            </c:strRef>
          </c:tx>
          <c:spPr>
            <a:ln w="31750">
              <a:solidFill>
                <a:srgbClr val="8F8F8F"/>
              </a:solidFill>
              <a:prstDash val="dash"/>
            </a:ln>
          </c:spPr>
          <c:marker>
            <c:symbol val="none"/>
          </c:marker>
          <c:cat>
            <c:strRef>
              <c:f>'Figures 6–8. Survival'!$C$35:$H$35</c:f>
              <c:strCache>
                <c:ptCount val="6"/>
                <c:pt idx="0">
                  <c:v>At start</c:v>
                </c:pt>
                <c:pt idx="1">
                  <c:v>3 months</c:v>
                </c:pt>
                <c:pt idx="2">
                  <c:v>1 year</c:v>
                </c:pt>
                <c:pt idx="3">
                  <c:v>3 years</c:v>
                </c:pt>
                <c:pt idx="4">
                  <c:v>5 years</c:v>
                </c:pt>
                <c:pt idx="5">
                  <c:v>10 years</c:v>
                </c:pt>
              </c:strCache>
            </c:strRef>
          </c:cat>
          <c:val>
            <c:numRef>
              <c:f>'Figures 6–8. Survival'!$C$37:$H$37</c:f>
              <c:numCache>
                <c:formatCode>#,##0.0</c:formatCode>
                <c:ptCount val="6"/>
                <c:pt idx="0" formatCode="#,##0">
                  <c:v>100</c:v>
                </c:pt>
                <c:pt idx="1">
                  <c:v>99.7</c:v>
                </c:pt>
                <c:pt idx="2">
                  <c:v>98.5</c:v>
                </c:pt>
                <c:pt idx="3">
                  <c:v>92.4</c:v>
                </c:pt>
                <c:pt idx="4">
                  <c:v>81.8</c:v>
                </c:pt>
                <c:pt idx="5">
                  <c:v>53.5</c:v>
                </c:pt>
              </c:numCache>
            </c:numRef>
          </c:val>
          <c:smooth val="0"/>
          <c:extLst>
            <c:ext xmlns:c16="http://schemas.microsoft.com/office/drawing/2014/chart" uri="{C3380CC4-5D6E-409C-BE32-E72D297353CC}">
              <c16:uniqueId val="{00000001-1FB0-495D-A51C-17EA8D604A01}"/>
            </c:ext>
          </c:extLst>
        </c:ser>
        <c:ser>
          <c:idx val="2"/>
          <c:order val="2"/>
          <c:tx>
            <c:strRef>
              <c:f>'Figures 6–8. Survival'!$B$38</c:f>
              <c:strCache>
                <c:ptCount val="1"/>
                <c:pt idx="0">
                  <c:v>Age 45–54 </c:v>
                </c:pt>
              </c:strCache>
            </c:strRef>
          </c:tx>
          <c:spPr>
            <a:ln w="31750">
              <a:solidFill>
                <a:srgbClr val="474747"/>
              </a:solidFill>
              <a:prstDash val="sysDot"/>
            </a:ln>
          </c:spPr>
          <c:marker>
            <c:symbol val="none"/>
          </c:marker>
          <c:cat>
            <c:strRef>
              <c:f>'Figures 6–8. Survival'!$C$35:$H$35</c:f>
              <c:strCache>
                <c:ptCount val="6"/>
                <c:pt idx="0">
                  <c:v>At start</c:v>
                </c:pt>
                <c:pt idx="1">
                  <c:v>3 months</c:v>
                </c:pt>
                <c:pt idx="2">
                  <c:v>1 year</c:v>
                </c:pt>
                <c:pt idx="3">
                  <c:v>3 years</c:v>
                </c:pt>
                <c:pt idx="4">
                  <c:v>5 years</c:v>
                </c:pt>
                <c:pt idx="5">
                  <c:v>10 years</c:v>
                </c:pt>
              </c:strCache>
            </c:strRef>
          </c:cat>
          <c:val>
            <c:numRef>
              <c:f>'Figures 6–8. Survival'!$C$38:$H$38</c:f>
              <c:numCache>
                <c:formatCode>#,##0.0</c:formatCode>
                <c:ptCount val="6"/>
                <c:pt idx="0" formatCode="#,##0">
                  <c:v>100</c:v>
                </c:pt>
                <c:pt idx="1">
                  <c:v>99</c:v>
                </c:pt>
                <c:pt idx="2">
                  <c:v>96.5</c:v>
                </c:pt>
                <c:pt idx="3">
                  <c:v>86</c:v>
                </c:pt>
                <c:pt idx="4">
                  <c:v>69.900000000000006</c:v>
                </c:pt>
                <c:pt idx="5">
                  <c:v>33.6</c:v>
                </c:pt>
              </c:numCache>
            </c:numRef>
          </c:val>
          <c:smooth val="0"/>
          <c:extLst>
            <c:ext xmlns:c16="http://schemas.microsoft.com/office/drawing/2014/chart" uri="{C3380CC4-5D6E-409C-BE32-E72D297353CC}">
              <c16:uniqueId val="{00000002-1FB0-495D-A51C-17EA8D604A01}"/>
            </c:ext>
          </c:extLst>
        </c:ser>
        <c:ser>
          <c:idx val="3"/>
          <c:order val="3"/>
          <c:tx>
            <c:strRef>
              <c:f>'Figures 6–8. Survival'!$B$39</c:f>
              <c:strCache>
                <c:ptCount val="1"/>
                <c:pt idx="0">
                  <c:v>Age 55–64 </c:v>
                </c:pt>
              </c:strCache>
            </c:strRef>
          </c:tx>
          <c:spPr>
            <a:ln w="31750">
              <a:solidFill>
                <a:srgbClr val="5A5A5A"/>
              </a:solidFill>
            </a:ln>
          </c:spPr>
          <c:marker>
            <c:symbol val="circle"/>
            <c:size val="6"/>
            <c:spPr>
              <a:solidFill>
                <a:sysClr val="window" lastClr="FFFFFF"/>
              </a:solidFill>
              <a:ln>
                <a:solidFill>
                  <a:srgbClr val="5A5A5A"/>
                </a:solidFill>
              </a:ln>
            </c:spPr>
          </c:marker>
          <c:cat>
            <c:strRef>
              <c:f>'Figures 6–8. Survival'!$C$35:$H$35</c:f>
              <c:strCache>
                <c:ptCount val="6"/>
                <c:pt idx="0">
                  <c:v>At start</c:v>
                </c:pt>
                <c:pt idx="1">
                  <c:v>3 months</c:v>
                </c:pt>
                <c:pt idx="2">
                  <c:v>1 year</c:v>
                </c:pt>
                <c:pt idx="3">
                  <c:v>3 years</c:v>
                </c:pt>
                <c:pt idx="4">
                  <c:v>5 years</c:v>
                </c:pt>
                <c:pt idx="5">
                  <c:v>10 years</c:v>
                </c:pt>
              </c:strCache>
            </c:strRef>
          </c:cat>
          <c:val>
            <c:numRef>
              <c:f>'Figures 6–8. Survival'!$C$39:$H$39</c:f>
              <c:numCache>
                <c:formatCode>#,##0.0</c:formatCode>
                <c:ptCount val="6"/>
                <c:pt idx="0" formatCode="#,##0">
                  <c:v>100</c:v>
                </c:pt>
                <c:pt idx="1">
                  <c:v>98.4</c:v>
                </c:pt>
                <c:pt idx="2">
                  <c:v>94.4</c:v>
                </c:pt>
                <c:pt idx="3">
                  <c:v>76.400000000000006</c:v>
                </c:pt>
                <c:pt idx="4">
                  <c:v>58.1</c:v>
                </c:pt>
                <c:pt idx="5">
                  <c:v>17.2</c:v>
                </c:pt>
              </c:numCache>
            </c:numRef>
          </c:val>
          <c:smooth val="0"/>
          <c:extLst>
            <c:ext xmlns:c16="http://schemas.microsoft.com/office/drawing/2014/chart" uri="{C3380CC4-5D6E-409C-BE32-E72D297353CC}">
              <c16:uniqueId val="{00000003-1FB0-495D-A51C-17EA8D604A01}"/>
            </c:ext>
          </c:extLst>
        </c:ser>
        <c:ser>
          <c:idx val="4"/>
          <c:order val="4"/>
          <c:tx>
            <c:strRef>
              <c:f>'Figures 6–8. Survival'!$B$40</c:f>
              <c:strCache>
                <c:ptCount val="1"/>
                <c:pt idx="0">
                  <c:v>Age 65–74 </c:v>
                </c:pt>
              </c:strCache>
            </c:strRef>
          </c:tx>
          <c:spPr>
            <a:ln w="31750">
              <a:solidFill>
                <a:srgbClr val="777777"/>
              </a:solidFill>
              <a:prstDash val="dashDot"/>
            </a:ln>
          </c:spPr>
          <c:marker>
            <c:symbol val="none"/>
          </c:marker>
          <c:cat>
            <c:strRef>
              <c:f>'Figures 6–8. Survival'!$C$35:$H$35</c:f>
              <c:strCache>
                <c:ptCount val="6"/>
                <c:pt idx="0">
                  <c:v>At start</c:v>
                </c:pt>
                <c:pt idx="1">
                  <c:v>3 months</c:v>
                </c:pt>
                <c:pt idx="2">
                  <c:v>1 year</c:v>
                </c:pt>
                <c:pt idx="3">
                  <c:v>3 years</c:v>
                </c:pt>
                <c:pt idx="4">
                  <c:v>5 years</c:v>
                </c:pt>
                <c:pt idx="5">
                  <c:v>10 years</c:v>
                </c:pt>
              </c:strCache>
            </c:strRef>
          </c:cat>
          <c:val>
            <c:numRef>
              <c:f>'Figures 6–8. Survival'!$C$40:$H$40</c:f>
              <c:numCache>
                <c:formatCode>#,##0.0</c:formatCode>
                <c:ptCount val="6"/>
                <c:pt idx="0" formatCode="#,##0">
                  <c:v>100</c:v>
                </c:pt>
                <c:pt idx="1">
                  <c:v>97.6</c:v>
                </c:pt>
                <c:pt idx="2">
                  <c:v>90.9</c:v>
                </c:pt>
                <c:pt idx="3">
                  <c:v>65.900000000000006</c:v>
                </c:pt>
                <c:pt idx="4">
                  <c:v>43.9</c:v>
                </c:pt>
                <c:pt idx="5">
                  <c:v>10.3</c:v>
                </c:pt>
              </c:numCache>
            </c:numRef>
          </c:val>
          <c:smooth val="0"/>
          <c:extLst>
            <c:ext xmlns:c16="http://schemas.microsoft.com/office/drawing/2014/chart" uri="{C3380CC4-5D6E-409C-BE32-E72D297353CC}">
              <c16:uniqueId val="{00000004-1FB0-495D-A51C-17EA8D604A01}"/>
            </c:ext>
          </c:extLst>
        </c:ser>
        <c:ser>
          <c:idx val="5"/>
          <c:order val="5"/>
          <c:tx>
            <c:strRef>
              <c:f>'Figures 6–8. Survival'!$B$41</c:f>
              <c:strCache>
                <c:ptCount val="1"/>
                <c:pt idx="0">
                  <c:v>Age 75+ </c:v>
                </c:pt>
              </c:strCache>
            </c:strRef>
          </c:tx>
          <c:spPr>
            <a:ln w="31750">
              <a:solidFill>
                <a:srgbClr val="6B6B6B"/>
              </a:solidFill>
            </a:ln>
          </c:spPr>
          <c:marker>
            <c:symbol val="star"/>
            <c:size val="6"/>
            <c:spPr>
              <a:noFill/>
              <a:ln>
                <a:solidFill>
                  <a:srgbClr val="6B6B6B"/>
                </a:solidFill>
              </a:ln>
            </c:spPr>
          </c:marker>
          <c:cat>
            <c:strRef>
              <c:f>'Figures 6–8. Survival'!$C$35:$H$35</c:f>
              <c:strCache>
                <c:ptCount val="6"/>
                <c:pt idx="0">
                  <c:v>At start</c:v>
                </c:pt>
                <c:pt idx="1">
                  <c:v>3 months</c:v>
                </c:pt>
                <c:pt idx="2">
                  <c:v>1 year</c:v>
                </c:pt>
                <c:pt idx="3">
                  <c:v>3 years</c:v>
                </c:pt>
                <c:pt idx="4">
                  <c:v>5 years</c:v>
                </c:pt>
                <c:pt idx="5">
                  <c:v>10 years</c:v>
                </c:pt>
              </c:strCache>
            </c:strRef>
          </c:cat>
          <c:val>
            <c:numRef>
              <c:f>'Figures 6–8. Survival'!$C$41:$H$41</c:f>
              <c:numCache>
                <c:formatCode>#,##0.0</c:formatCode>
                <c:ptCount val="6"/>
                <c:pt idx="0" formatCode="#,##0">
                  <c:v>100</c:v>
                </c:pt>
                <c:pt idx="1">
                  <c:v>94.8</c:v>
                </c:pt>
                <c:pt idx="2">
                  <c:v>82.4</c:v>
                </c:pt>
                <c:pt idx="3">
                  <c:v>48.9</c:v>
                </c:pt>
                <c:pt idx="4">
                  <c:v>25.6</c:v>
                </c:pt>
                <c:pt idx="5">
                  <c:v>3.1</c:v>
                </c:pt>
              </c:numCache>
            </c:numRef>
          </c:val>
          <c:smooth val="0"/>
          <c:extLst>
            <c:ext xmlns:c16="http://schemas.microsoft.com/office/drawing/2014/chart" uri="{C3380CC4-5D6E-409C-BE32-E72D297353CC}">
              <c16:uniqueId val="{00000005-1FB0-495D-A51C-17EA8D604A01}"/>
            </c:ext>
          </c:extLst>
        </c:ser>
        <c:dLbls>
          <c:showLegendKey val="0"/>
          <c:showVal val="0"/>
          <c:showCatName val="0"/>
          <c:showSerName val="0"/>
          <c:showPercent val="0"/>
          <c:showBubbleSize val="0"/>
        </c:dLbls>
        <c:smooth val="0"/>
        <c:axId val="119431552"/>
        <c:axId val="119433472"/>
      </c:lineChart>
      <c:catAx>
        <c:axId val="119431552"/>
        <c:scaling>
          <c:orientation val="minMax"/>
        </c:scaling>
        <c:delete val="0"/>
        <c:axPos val="b"/>
        <c:numFmt formatCode="General" sourceLinked="1"/>
        <c:majorTickMark val="out"/>
        <c:minorTickMark val="none"/>
        <c:tickLblPos val="nextTo"/>
        <c:spPr>
          <a:ln w="6350">
            <a:solidFill>
              <a:prstClr val="black"/>
            </a:solidFill>
          </a:ln>
        </c:spPr>
        <c:txPr>
          <a:bodyPr rot="0" vert="horz"/>
          <a:lstStyle/>
          <a:p>
            <a:pPr>
              <a:defRPr/>
            </a:pPr>
            <a:endParaRPr lang="en-US"/>
          </a:p>
        </c:txPr>
        <c:crossAx val="119433472"/>
        <c:crosses val="autoZero"/>
        <c:auto val="1"/>
        <c:lblAlgn val="ctr"/>
        <c:lblOffset val="100"/>
        <c:noMultiLvlLbl val="0"/>
      </c:catAx>
      <c:valAx>
        <c:axId val="119433472"/>
        <c:scaling>
          <c:orientation val="minMax"/>
          <c:max val="100"/>
        </c:scaling>
        <c:delete val="0"/>
        <c:axPos val="l"/>
        <c:numFmt formatCode="0\%" sourceLinked="0"/>
        <c:majorTickMark val="out"/>
        <c:minorTickMark val="none"/>
        <c:tickLblPos val="nextTo"/>
        <c:spPr>
          <a:ln w="6350">
            <a:solidFill>
              <a:sysClr val="windowText" lastClr="000000"/>
            </a:solidFill>
          </a:ln>
        </c:spPr>
        <c:txPr>
          <a:bodyPr rot="0" vert="horz"/>
          <a:lstStyle/>
          <a:p>
            <a:pPr>
              <a:defRPr/>
            </a:pPr>
            <a:endParaRPr lang="en-US"/>
          </a:p>
        </c:txPr>
        <c:crossAx val="119431552"/>
        <c:crosses val="autoZero"/>
        <c:crossBetween val="between"/>
        <c:majorUnit val="20"/>
      </c:valAx>
      <c:dTable>
        <c:showHorzBorder val="1"/>
        <c:showVertBorder val="1"/>
        <c:showOutline val="1"/>
        <c:showKeys val="1"/>
        <c:spPr>
          <a:ln w="6350">
            <a:solidFill>
              <a:sysClr val="windowText" lastClr="000000"/>
            </a:solidFill>
          </a:ln>
        </c:spPr>
      </c:dTable>
    </c:plotArea>
    <c:plotVisOnly val="1"/>
    <c:dispBlanksAs val="gap"/>
    <c:showDLblsOverMax val="0"/>
  </c:chart>
  <c:spPr>
    <a:ln w="6350">
      <a:solidFill>
        <a:sysClr val="windowText" lastClr="000000"/>
      </a:solidFill>
    </a:ln>
  </c:spPr>
  <c:txPr>
    <a:bodyPr/>
    <a:lstStyle/>
    <a:p>
      <a:pPr>
        <a:defRPr sz="950" b="0" i="0" u="none" strike="noStrike" baseline="0">
          <a:solidFill>
            <a:sysClr val="windowText" lastClr="000000"/>
          </a:solidFill>
          <a:latin typeface="Arial Narrow" panose="020B0606020202030204" pitchFamily="34" charset="0"/>
          <a:ea typeface="Arial Narrow"/>
          <a:cs typeface="Arial" panose="020B060402020202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14960629921259"/>
          <c:y val="5.8343449256342966E-2"/>
          <c:w val="0.68802989513951207"/>
          <c:h val="0.48314335060449048"/>
        </c:manualLayout>
      </c:layout>
      <c:lineChart>
        <c:grouping val="standard"/>
        <c:varyColors val="0"/>
        <c:ser>
          <c:idx val="0"/>
          <c:order val="0"/>
          <c:tx>
            <c:strRef>
              <c:f>'Figures 9–11. Survival'!$B$27</c:f>
              <c:strCache>
                <c:ptCount val="1"/>
                <c:pt idx="0">
                  <c:v>Glomerulonephritis</c:v>
                </c:pt>
              </c:strCache>
            </c:strRef>
          </c:tx>
          <c:spPr>
            <a:ln w="31750">
              <a:solidFill>
                <a:srgbClr val="8F8F8F"/>
              </a:solidFill>
              <a:prstDash val="dash"/>
            </a:ln>
          </c:spPr>
          <c:marker>
            <c:symbol val="none"/>
          </c:marker>
          <c:cat>
            <c:strRef>
              <c:f>'Figures 9–11. Survival'!$C$26:$H$26</c:f>
              <c:strCache>
                <c:ptCount val="6"/>
                <c:pt idx="0">
                  <c:v>At start</c:v>
                </c:pt>
                <c:pt idx="1">
                  <c:v>3 months</c:v>
                </c:pt>
                <c:pt idx="2">
                  <c:v>1 year</c:v>
                </c:pt>
                <c:pt idx="3">
                  <c:v>3 years</c:v>
                </c:pt>
                <c:pt idx="4">
                  <c:v>5 years</c:v>
                </c:pt>
                <c:pt idx="5">
                  <c:v>10 years</c:v>
                </c:pt>
              </c:strCache>
            </c:strRef>
          </c:cat>
          <c:val>
            <c:numRef>
              <c:f>'Figures 9–11. Survival'!$C$27:$H$27</c:f>
              <c:numCache>
                <c:formatCode>#,##0.0</c:formatCode>
                <c:ptCount val="6"/>
                <c:pt idx="0" formatCode="#,##0">
                  <c:v>100</c:v>
                </c:pt>
                <c:pt idx="1">
                  <c:v>96.4</c:v>
                </c:pt>
                <c:pt idx="2">
                  <c:v>90.5</c:v>
                </c:pt>
                <c:pt idx="3">
                  <c:v>76.5</c:v>
                </c:pt>
                <c:pt idx="4">
                  <c:v>61</c:v>
                </c:pt>
                <c:pt idx="5">
                  <c:v>26.7</c:v>
                </c:pt>
              </c:numCache>
            </c:numRef>
          </c:val>
          <c:smooth val="0"/>
          <c:extLst>
            <c:ext xmlns:c16="http://schemas.microsoft.com/office/drawing/2014/chart" uri="{C3380CC4-5D6E-409C-BE32-E72D297353CC}">
              <c16:uniqueId val="{00000000-BE4E-4D8D-BA45-E48D07886B48}"/>
            </c:ext>
          </c:extLst>
        </c:ser>
        <c:ser>
          <c:idx val="1"/>
          <c:order val="1"/>
          <c:tx>
            <c:strRef>
              <c:f>'Figures 9–11. Survival'!$B$28</c:f>
              <c:strCache>
                <c:ptCount val="1"/>
                <c:pt idx="0">
                  <c:v>Diabetes</c:v>
                </c:pt>
              </c:strCache>
            </c:strRef>
          </c:tx>
          <c:spPr>
            <a:ln w="31750">
              <a:solidFill>
                <a:srgbClr val="5A5A5A"/>
              </a:solidFill>
              <a:prstDash val="solid"/>
            </a:ln>
          </c:spPr>
          <c:marker>
            <c:symbol val="circle"/>
            <c:size val="6"/>
            <c:spPr>
              <a:solidFill>
                <a:schemeClr val="bg1"/>
              </a:solidFill>
              <a:ln w="9525">
                <a:solidFill>
                  <a:srgbClr val="5A5A5A"/>
                </a:solidFill>
                <a:prstDash val="solid"/>
              </a:ln>
            </c:spPr>
          </c:marker>
          <c:cat>
            <c:strRef>
              <c:f>'Figures 9–11. Survival'!$C$26:$H$26</c:f>
              <c:strCache>
                <c:ptCount val="6"/>
                <c:pt idx="0">
                  <c:v>At start</c:v>
                </c:pt>
                <c:pt idx="1">
                  <c:v>3 months</c:v>
                </c:pt>
                <c:pt idx="2">
                  <c:v>1 year</c:v>
                </c:pt>
                <c:pt idx="3">
                  <c:v>3 years</c:v>
                </c:pt>
                <c:pt idx="4">
                  <c:v>5 years</c:v>
                </c:pt>
                <c:pt idx="5">
                  <c:v>10 years</c:v>
                </c:pt>
              </c:strCache>
            </c:strRef>
          </c:cat>
          <c:val>
            <c:numRef>
              <c:f>'Figures 9–11. Survival'!$C$28:$H$28</c:f>
              <c:numCache>
                <c:formatCode>#,##0.0</c:formatCode>
                <c:ptCount val="6"/>
                <c:pt idx="0" formatCode="#,##0">
                  <c:v>100</c:v>
                </c:pt>
                <c:pt idx="1">
                  <c:v>93.9</c:v>
                </c:pt>
                <c:pt idx="2">
                  <c:v>84.6</c:v>
                </c:pt>
                <c:pt idx="3">
                  <c:v>61.4</c:v>
                </c:pt>
                <c:pt idx="4">
                  <c:v>39.799999999999997</c:v>
                </c:pt>
                <c:pt idx="5">
                  <c:v>9.1999999999999993</c:v>
                </c:pt>
              </c:numCache>
            </c:numRef>
          </c:val>
          <c:smooth val="0"/>
          <c:extLst>
            <c:ext xmlns:c16="http://schemas.microsoft.com/office/drawing/2014/chart" uri="{C3380CC4-5D6E-409C-BE32-E72D297353CC}">
              <c16:uniqueId val="{00000001-BE4E-4D8D-BA45-E48D07886B48}"/>
            </c:ext>
          </c:extLst>
        </c:ser>
        <c:ser>
          <c:idx val="2"/>
          <c:order val="2"/>
          <c:tx>
            <c:strRef>
              <c:f>'Figures 9–11. Survival'!$B$29</c:f>
              <c:strCache>
                <c:ptCount val="1"/>
                <c:pt idx="0">
                  <c:v>Polycystic kidney</c:v>
                </c:pt>
              </c:strCache>
            </c:strRef>
          </c:tx>
          <c:spPr>
            <a:ln w="31750">
              <a:solidFill>
                <a:srgbClr val="4E4E4E"/>
              </a:solidFill>
            </a:ln>
          </c:spPr>
          <c:marker>
            <c:symbol val="none"/>
          </c:marker>
          <c:cat>
            <c:strRef>
              <c:f>'Figures 9–11. Survival'!$C$26:$H$26</c:f>
              <c:strCache>
                <c:ptCount val="6"/>
                <c:pt idx="0">
                  <c:v>At start</c:v>
                </c:pt>
                <c:pt idx="1">
                  <c:v>3 months</c:v>
                </c:pt>
                <c:pt idx="2">
                  <c:v>1 year</c:v>
                </c:pt>
                <c:pt idx="3">
                  <c:v>3 years</c:v>
                </c:pt>
                <c:pt idx="4">
                  <c:v>5 years</c:v>
                </c:pt>
                <c:pt idx="5">
                  <c:v>10 years</c:v>
                </c:pt>
              </c:strCache>
            </c:strRef>
          </c:cat>
          <c:val>
            <c:numRef>
              <c:f>'Figures 9–11. Survival'!$C$29:$H$29</c:f>
              <c:numCache>
                <c:formatCode>#,##0.0</c:formatCode>
                <c:ptCount val="6"/>
                <c:pt idx="0" formatCode="#,##0">
                  <c:v>100</c:v>
                </c:pt>
                <c:pt idx="1">
                  <c:v>98.3</c:v>
                </c:pt>
                <c:pt idx="2">
                  <c:v>95.6</c:v>
                </c:pt>
                <c:pt idx="3">
                  <c:v>85.7</c:v>
                </c:pt>
                <c:pt idx="4">
                  <c:v>74.099999999999994</c:v>
                </c:pt>
                <c:pt idx="5">
                  <c:v>38.4</c:v>
                </c:pt>
              </c:numCache>
            </c:numRef>
          </c:val>
          <c:smooth val="0"/>
          <c:extLst>
            <c:ext xmlns:c16="http://schemas.microsoft.com/office/drawing/2014/chart" uri="{C3380CC4-5D6E-409C-BE32-E72D297353CC}">
              <c16:uniqueId val="{00000002-BE4E-4D8D-BA45-E48D07886B48}"/>
            </c:ext>
          </c:extLst>
        </c:ser>
        <c:ser>
          <c:idx val="3"/>
          <c:order val="3"/>
          <c:tx>
            <c:strRef>
              <c:f>'Figures 9–11. Survival'!$B$30</c:f>
              <c:strCache>
                <c:ptCount val="1"/>
                <c:pt idx="0">
                  <c:v>Pyelonephritis</c:v>
                </c:pt>
              </c:strCache>
            </c:strRef>
          </c:tx>
          <c:spPr>
            <a:ln w="31750">
              <a:solidFill>
                <a:srgbClr val="474747"/>
              </a:solidFill>
              <a:prstDash val="sysDot"/>
            </a:ln>
          </c:spPr>
          <c:marker>
            <c:symbol val="none"/>
          </c:marker>
          <c:cat>
            <c:strRef>
              <c:f>'Figures 9–11. Survival'!$C$26:$H$26</c:f>
              <c:strCache>
                <c:ptCount val="6"/>
                <c:pt idx="0">
                  <c:v>At start</c:v>
                </c:pt>
                <c:pt idx="1">
                  <c:v>3 months</c:v>
                </c:pt>
                <c:pt idx="2">
                  <c:v>1 year</c:v>
                </c:pt>
                <c:pt idx="3">
                  <c:v>3 years</c:v>
                </c:pt>
                <c:pt idx="4">
                  <c:v>5 years</c:v>
                </c:pt>
                <c:pt idx="5">
                  <c:v>10 years</c:v>
                </c:pt>
              </c:strCache>
            </c:strRef>
          </c:cat>
          <c:val>
            <c:numRef>
              <c:f>'Figures 9–11. Survival'!$C$30:$H$30</c:f>
              <c:numCache>
                <c:formatCode>#,##0.0</c:formatCode>
                <c:ptCount val="6"/>
                <c:pt idx="0" formatCode="#,##0">
                  <c:v>100</c:v>
                </c:pt>
                <c:pt idx="1">
                  <c:v>93.8</c:v>
                </c:pt>
                <c:pt idx="2">
                  <c:v>83.6</c:v>
                </c:pt>
                <c:pt idx="3">
                  <c:v>63.1</c:v>
                </c:pt>
                <c:pt idx="4">
                  <c:v>46.7</c:v>
                </c:pt>
                <c:pt idx="5">
                  <c:v>18</c:v>
                </c:pt>
              </c:numCache>
            </c:numRef>
          </c:val>
          <c:smooth val="0"/>
          <c:extLst>
            <c:ext xmlns:c16="http://schemas.microsoft.com/office/drawing/2014/chart" uri="{C3380CC4-5D6E-409C-BE32-E72D297353CC}">
              <c16:uniqueId val="{00000003-BE4E-4D8D-BA45-E48D07886B48}"/>
            </c:ext>
          </c:extLst>
        </c:ser>
        <c:ser>
          <c:idx val="4"/>
          <c:order val="4"/>
          <c:tx>
            <c:strRef>
              <c:f>'Figures 9–11. Survival'!$B$31</c:f>
              <c:strCache>
                <c:ptCount val="1"/>
                <c:pt idx="0">
                  <c:v>Renal vascular</c:v>
                </c:pt>
              </c:strCache>
            </c:strRef>
          </c:tx>
          <c:spPr>
            <a:ln w="31750">
              <a:solidFill>
                <a:srgbClr val="777777"/>
              </a:solidFill>
              <a:prstDash val="dashDot"/>
            </a:ln>
          </c:spPr>
          <c:marker>
            <c:symbol val="none"/>
          </c:marker>
          <c:cat>
            <c:strRef>
              <c:f>'Figures 9–11. Survival'!$C$26:$H$26</c:f>
              <c:strCache>
                <c:ptCount val="6"/>
                <c:pt idx="0">
                  <c:v>At start</c:v>
                </c:pt>
                <c:pt idx="1">
                  <c:v>3 months</c:v>
                </c:pt>
                <c:pt idx="2">
                  <c:v>1 year</c:v>
                </c:pt>
                <c:pt idx="3">
                  <c:v>3 years</c:v>
                </c:pt>
                <c:pt idx="4">
                  <c:v>5 years</c:v>
                </c:pt>
                <c:pt idx="5">
                  <c:v>10 years</c:v>
                </c:pt>
              </c:strCache>
            </c:strRef>
          </c:cat>
          <c:val>
            <c:numRef>
              <c:f>'Figures 9–11. Survival'!$C$31:$H$31</c:f>
              <c:numCache>
                <c:formatCode>#,##0.0</c:formatCode>
                <c:ptCount val="6"/>
                <c:pt idx="0" formatCode="#,##0">
                  <c:v>100</c:v>
                </c:pt>
                <c:pt idx="1">
                  <c:v>90.5</c:v>
                </c:pt>
                <c:pt idx="2">
                  <c:v>79.2</c:v>
                </c:pt>
                <c:pt idx="3">
                  <c:v>55.9</c:v>
                </c:pt>
                <c:pt idx="4">
                  <c:v>36.5</c:v>
                </c:pt>
                <c:pt idx="5">
                  <c:v>10.1</c:v>
                </c:pt>
              </c:numCache>
            </c:numRef>
          </c:val>
          <c:smooth val="0"/>
          <c:extLst>
            <c:ext xmlns:c16="http://schemas.microsoft.com/office/drawing/2014/chart" uri="{C3380CC4-5D6E-409C-BE32-E72D297353CC}">
              <c16:uniqueId val="{00000004-BE4E-4D8D-BA45-E48D07886B48}"/>
            </c:ext>
          </c:extLst>
        </c:ser>
        <c:ser>
          <c:idx val="5"/>
          <c:order val="5"/>
          <c:tx>
            <c:strRef>
              <c:f>'Figures 9–11. Survival'!$B$32</c:f>
              <c:strCache>
                <c:ptCount val="1"/>
                <c:pt idx="0">
                  <c:v>Drug induced</c:v>
                </c:pt>
              </c:strCache>
            </c:strRef>
          </c:tx>
          <c:spPr>
            <a:ln w="31750">
              <a:solidFill>
                <a:srgbClr val="6B6B6B"/>
              </a:solidFill>
            </a:ln>
          </c:spPr>
          <c:marker>
            <c:symbol val="star"/>
            <c:size val="6"/>
            <c:spPr>
              <a:noFill/>
              <a:ln w="9525">
                <a:solidFill>
                  <a:srgbClr val="6B6B6B"/>
                </a:solidFill>
              </a:ln>
            </c:spPr>
          </c:marker>
          <c:cat>
            <c:strRef>
              <c:f>'Figures 9–11. Survival'!$C$26:$H$26</c:f>
              <c:strCache>
                <c:ptCount val="6"/>
                <c:pt idx="0">
                  <c:v>At start</c:v>
                </c:pt>
                <c:pt idx="1">
                  <c:v>3 months</c:v>
                </c:pt>
                <c:pt idx="2">
                  <c:v>1 year</c:v>
                </c:pt>
                <c:pt idx="3">
                  <c:v>3 years</c:v>
                </c:pt>
                <c:pt idx="4">
                  <c:v>5 years</c:v>
                </c:pt>
                <c:pt idx="5">
                  <c:v>10 years</c:v>
                </c:pt>
              </c:strCache>
            </c:strRef>
          </c:cat>
          <c:val>
            <c:numRef>
              <c:f>'Figures 9–11. Survival'!$C$32:$H$32</c:f>
              <c:numCache>
                <c:formatCode>#,##0.0</c:formatCode>
                <c:ptCount val="6"/>
                <c:pt idx="0">
                  <c:v>99.9</c:v>
                </c:pt>
                <c:pt idx="1">
                  <c:v>90.4</c:v>
                </c:pt>
                <c:pt idx="2">
                  <c:v>75.900000000000006</c:v>
                </c:pt>
                <c:pt idx="3">
                  <c:v>51.2</c:v>
                </c:pt>
                <c:pt idx="4">
                  <c:v>34.1</c:v>
                </c:pt>
                <c:pt idx="5">
                  <c:v>7</c:v>
                </c:pt>
              </c:numCache>
            </c:numRef>
          </c:val>
          <c:smooth val="0"/>
          <c:extLst>
            <c:ext xmlns:c16="http://schemas.microsoft.com/office/drawing/2014/chart" uri="{C3380CC4-5D6E-409C-BE32-E72D297353CC}">
              <c16:uniqueId val="{00000005-BE4E-4D8D-BA45-E48D07886B48}"/>
            </c:ext>
          </c:extLst>
        </c:ser>
        <c:ser>
          <c:idx val="6"/>
          <c:order val="6"/>
          <c:tx>
            <c:strRef>
              <c:f>'Figures 9–11. Survival'!$B$33</c:f>
              <c:strCache>
                <c:ptCount val="1"/>
                <c:pt idx="0">
                  <c:v>Other*</c:v>
                </c:pt>
              </c:strCache>
            </c:strRef>
          </c:tx>
          <c:spPr>
            <a:ln w="31750">
              <a:solidFill>
                <a:schemeClr val="tx1"/>
              </a:solidFill>
              <a:prstDash val="dash"/>
            </a:ln>
          </c:spPr>
          <c:marker>
            <c:symbol val="none"/>
          </c:marker>
          <c:cat>
            <c:strRef>
              <c:f>'Figures 9–11. Survival'!$C$26:$H$26</c:f>
              <c:strCache>
                <c:ptCount val="6"/>
                <c:pt idx="0">
                  <c:v>At start</c:v>
                </c:pt>
                <c:pt idx="1">
                  <c:v>3 months</c:v>
                </c:pt>
                <c:pt idx="2">
                  <c:v>1 year</c:v>
                </c:pt>
                <c:pt idx="3">
                  <c:v>3 years</c:v>
                </c:pt>
                <c:pt idx="4">
                  <c:v>5 years</c:v>
                </c:pt>
                <c:pt idx="5">
                  <c:v>10 years</c:v>
                </c:pt>
              </c:strCache>
            </c:strRef>
          </c:cat>
          <c:val>
            <c:numRef>
              <c:f>'Figures 9–11. Survival'!$C$33:$H$33</c:f>
              <c:numCache>
                <c:formatCode>#,##0.0</c:formatCode>
                <c:ptCount val="6"/>
                <c:pt idx="0">
                  <c:v>99.8</c:v>
                </c:pt>
                <c:pt idx="1">
                  <c:v>81.7</c:v>
                </c:pt>
                <c:pt idx="2">
                  <c:v>68.400000000000006</c:v>
                </c:pt>
                <c:pt idx="3">
                  <c:v>49</c:v>
                </c:pt>
                <c:pt idx="4">
                  <c:v>34.4</c:v>
                </c:pt>
                <c:pt idx="5">
                  <c:v>11.4</c:v>
                </c:pt>
              </c:numCache>
            </c:numRef>
          </c:val>
          <c:smooth val="0"/>
          <c:extLst>
            <c:ext xmlns:c16="http://schemas.microsoft.com/office/drawing/2014/chart" uri="{C3380CC4-5D6E-409C-BE32-E72D297353CC}">
              <c16:uniqueId val="{00000006-BE4E-4D8D-BA45-E48D07886B48}"/>
            </c:ext>
          </c:extLst>
        </c:ser>
        <c:ser>
          <c:idx val="7"/>
          <c:order val="7"/>
          <c:tx>
            <c:strRef>
              <c:f>'Figures 9–11. Survival'!$B$34</c:f>
              <c:strCache>
                <c:ptCount val="1"/>
                <c:pt idx="0">
                  <c:v>Unknown</c:v>
                </c:pt>
              </c:strCache>
            </c:strRef>
          </c:tx>
          <c:spPr>
            <a:ln w="31750">
              <a:solidFill>
                <a:srgbClr val="8F8F8F"/>
              </a:solidFill>
              <a:prstDash val="solid"/>
            </a:ln>
          </c:spPr>
          <c:marker>
            <c:symbol val="triangle"/>
            <c:size val="6"/>
            <c:spPr>
              <a:solidFill>
                <a:schemeClr val="bg1"/>
              </a:solidFill>
              <a:ln>
                <a:solidFill>
                  <a:srgbClr val="8F8F8F"/>
                </a:solidFill>
              </a:ln>
            </c:spPr>
          </c:marker>
          <c:val>
            <c:numRef>
              <c:f>'Figures 9–11. Survival'!$C$34:$H$34</c:f>
              <c:numCache>
                <c:formatCode>#,##0.0</c:formatCode>
                <c:ptCount val="6"/>
                <c:pt idx="0">
                  <c:v>99.8</c:v>
                </c:pt>
                <c:pt idx="1">
                  <c:v>86.6</c:v>
                </c:pt>
                <c:pt idx="2">
                  <c:v>74.2</c:v>
                </c:pt>
                <c:pt idx="3">
                  <c:v>52.8</c:v>
                </c:pt>
                <c:pt idx="4">
                  <c:v>35.9</c:v>
                </c:pt>
                <c:pt idx="5">
                  <c:v>11</c:v>
                </c:pt>
              </c:numCache>
            </c:numRef>
          </c:val>
          <c:smooth val="0"/>
          <c:extLst>
            <c:ext xmlns:c16="http://schemas.microsoft.com/office/drawing/2014/chart" uri="{C3380CC4-5D6E-409C-BE32-E72D297353CC}">
              <c16:uniqueId val="{00000007-BE4E-4D8D-BA45-E48D07886B48}"/>
            </c:ext>
          </c:extLst>
        </c:ser>
        <c:dLbls>
          <c:showLegendKey val="0"/>
          <c:showVal val="0"/>
          <c:showCatName val="0"/>
          <c:showSerName val="0"/>
          <c:showPercent val="0"/>
          <c:showBubbleSize val="0"/>
        </c:dLbls>
        <c:smooth val="0"/>
        <c:axId val="119383552"/>
        <c:axId val="119385472"/>
      </c:lineChart>
      <c:catAx>
        <c:axId val="119383552"/>
        <c:scaling>
          <c:orientation val="minMax"/>
        </c:scaling>
        <c:delete val="0"/>
        <c:axPos val="b"/>
        <c:numFmt formatCode="General" sourceLinked="1"/>
        <c:majorTickMark val="out"/>
        <c:minorTickMark val="none"/>
        <c:tickLblPos val="nextTo"/>
        <c:txPr>
          <a:bodyPr rot="0" vert="horz"/>
          <a:lstStyle/>
          <a:p>
            <a:pPr>
              <a:defRPr/>
            </a:pPr>
            <a:endParaRPr lang="en-US"/>
          </a:p>
        </c:txPr>
        <c:crossAx val="119385472"/>
        <c:crosses val="autoZero"/>
        <c:auto val="1"/>
        <c:lblAlgn val="ctr"/>
        <c:lblOffset val="100"/>
        <c:noMultiLvlLbl val="0"/>
      </c:catAx>
      <c:valAx>
        <c:axId val="119385472"/>
        <c:scaling>
          <c:orientation val="minMax"/>
          <c:max val="100"/>
          <c:min val="0"/>
        </c:scaling>
        <c:delete val="0"/>
        <c:axPos val="l"/>
        <c:numFmt formatCode="0\%" sourceLinked="0"/>
        <c:majorTickMark val="out"/>
        <c:minorTickMark val="none"/>
        <c:tickLblPos val="nextTo"/>
        <c:spPr>
          <a:ln w="6350">
            <a:solidFill>
              <a:schemeClr val="tx1"/>
            </a:solidFill>
          </a:ln>
        </c:spPr>
        <c:txPr>
          <a:bodyPr rot="0" vert="horz"/>
          <a:lstStyle/>
          <a:p>
            <a:pPr>
              <a:defRPr/>
            </a:pPr>
            <a:endParaRPr lang="en-US"/>
          </a:p>
        </c:txPr>
        <c:crossAx val="119383552"/>
        <c:crosses val="autoZero"/>
        <c:crossBetween val="between"/>
        <c:majorUnit val="25"/>
      </c:valAx>
      <c:dTable>
        <c:showHorzBorder val="1"/>
        <c:showVertBorder val="1"/>
        <c:showOutline val="1"/>
        <c:showKeys val="1"/>
        <c:spPr>
          <a:ln w="6350">
            <a:solidFill>
              <a:schemeClr val="tx1"/>
            </a:solidFill>
          </a:ln>
        </c:spPr>
      </c:dTable>
      <c:spPr>
        <a:ln>
          <a:noFill/>
        </a:ln>
      </c:spPr>
    </c:plotArea>
    <c:plotVisOnly val="1"/>
    <c:dispBlanksAs val="gap"/>
    <c:showDLblsOverMax val="0"/>
  </c:chart>
  <c:spPr>
    <a:ln w="6350">
      <a:solidFill>
        <a:schemeClr val="tx1"/>
      </a:solidFill>
    </a:ln>
  </c:spPr>
  <c:txPr>
    <a:bodyPr/>
    <a:lstStyle/>
    <a:p>
      <a:pPr>
        <a:defRPr sz="950" b="0" i="0" u="none" strike="noStrike" baseline="0">
          <a:solidFill>
            <a:sysClr val="windowText" lastClr="000000"/>
          </a:solidFill>
          <a:latin typeface="Arial Narrow" panose="020B0606020202030204" pitchFamily="34" charset="0"/>
          <a:ea typeface="Arial Narrow"/>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5308186</xdr:colOff>
      <xdr:row>23</xdr:row>
      <xdr:rowOff>114955</xdr:rowOff>
    </xdr:from>
    <xdr:to>
      <xdr:col>0</xdr:col>
      <xdr:colOff>7049197</xdr:colOff>
      <xdr:row>23</xdr:row>
      <xdr:rowOff>895142</xdr:rowOff>
    </xdr:to>
    <xdr:pic>
      <xdr:nvPicPr>
        <xdr:cNvPr id="3" name="Picture 2" descr="logo of the Canadian Institute for Health Information (CIHI)" title="Canadian Institute for Health Informatio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08186" y="9811405"/>
          <a:ext cx="1741011" cy="7801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24128</xdr:colOff>
      <xdr:row>14</xdr:row>
      <xdr:rowOff>81596</xdr:rowOff>
    </xdr:from>
    <xdr:to>
      <xdr:col>6</xdr:col>
      <xdr:colOff>191768</xdr:colOff>
      <xdr:row>14</xdr:row>
      <xdr:rowOff>3750626</xdr:rowOff>
    </xdr:to>
    <xdr:graphicFrame macro="">
      <xdr:nvGraphicFramePr>
        <xdr:cNvPr id="2" name="Chart 2" descr="The information can be found in the table below.">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3</xdr:row>
      <xdr:rowOff>9524</xdr:rowOff>
    </xdr:from>
    <xdr:to>
      <xdr:col>6</xdr:col>
      <xdr:colOff>190498</xdr:colOff>
      <xdr:row>3</xdr:row>
      <xdr:rowOff>3665854</xdr:rowOff>
    </xdr:to>
    <xdr:graphicFrame macro="">
      <xdr:nvGraphicFramePr>
        <xdr:cNvPr id="3" name="Chart 3" descr="The information can be found in the table below.">
          <a:extLst>
            <a:ext uri="{FF2B5EF4-FFF2-40B4-BE49-F238E27FC236}">
              <a16:creationId xmlns:a16="http://schemas.microsoft.com/office/drawing/2014/main" id="{00000000-0008-0000-2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21905</xdr:colOff>
      <xdr:row>3</xdr:row>
      <xdr:rowOff>5080</xdr:rowOff>
    </xdr:from>
    <xdr:to>
      <xdr:col>6</xdr:col>
      <xdr:colOff>210500</xdr:colOff>
      <xdr:row>4</xdr:row>
      <xdr:rowOff>953</xdr:rowOff>
    </xdr:to>
    <xdr:graphicFrame macro="">
      <xdr:nvGraphicFramePr>
        <xdr:cNvPr id="2" name="Chart 1" descr="The information can be found in the table below.">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29845</xdr:colOff>
      <xdr:row>20</xdr:row>
      <xdr:rowOff>64769</xdr:rowOff>
    </xdr:from>
    <xdr:to>
      <xdr:col>6</xdr:col>
      <xdr:colOff>254000</xdr:colOff>
      <xdr:row>20</xdr:row>
      <xdr:rowOff>3641089</xdr:rowOff>
    </xdr:to>
    <xdr:graphicFrame macro="">
      <xdr:nvGraphicFramePr>
        <xdr:cNvPr id="3" name="Chart 2" descr="The information can be found in the table below.">
          <a:extLst>
            <a:ext uri="{FF2B5EF4-FFF2-40B4-BE49-F238E27FC236}">
              <a16:creationId xmlns:a16="http://schemas.microsoft.com/office/drawing/2014/main" id="{00000000-0008-0000-2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17779</xdr:colOff>
      <xdr:row>3</xdr:row>
      <xdr:rowOff>11428</xdr:rowOff>
    </xdr:from>
    <xdr:to>
      <xdr:col>8</xdr:col>
      <xdr:colOff>97789</xdr:colOff>
      <xdr:row>3</xdr:row>
      <xdr:rowOff>3674108</xdr:rowOff>
    </xdr:to>
    <xdr:graphicFrame macro="">
      <xdr:nvGraphicFramePr>
        <xdr:cNvPr id="2" name="Chart 1" descr="The information can be found in the table below.">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20955</xdr:colOff>
      <xdr:row>3</xdr:row>
      <xdr:rowOff>11429</xdr:rowOff>
    </xdr:from>
    <xdr:to>
      <xdr:col>8</xdr:col>
      <xdr:colOff>344805</xdr:colOff>
      <xdr:row>3</xdr:row>
      <xdr:rowOff>3665854</xdr:rowOff>
    </xdr:to>
    <xdr:graphicFrame macro="">
      <xdr:nvGraphicFramePr>
        <xdr:cNvPr id="2" name="Chart 1" descr="The information can be found in the table below.">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22225</xdr:colOff>
      <xdr:row>3</xdr:row>
      <xdr:rowOff>17145</xdr:rowOff>
    </xdr:from>
    <xdr:to>
      <xdr:col>9</xdr:col>
      <xdr:colOff>208915</xdr:colOff>
      <xdr:row>3</xdr:row>
      <xdr:rowOff>3522371</xdr:rowOff>
    </xdr:to>
    <xdr:graphicFrame macro="">
      <xdr:nvGraphicFramePr>
        <xdr:cNvPr id="2" name="Chart 1" descr="The information can be found in the table below.">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0.0598</cdr:x>
      <cdr:y>0.43912</cdr:y>
    </cdr:from>
    <cdr:to>
      <cdr:x>0.18193</cdr:x>
      <cdr:y>0.63074</cdr:y>
    </cdr:to>
    <cdr:sp macro="" textlink="">
      <cdr:nvSpPr>
        <cdr:cNvPr id="2" name="TextBox 1"/>
        <cdr:cNvSpPr txBox="1"/>
      </cdr:nvSpPr>
      <cdr:spPr>
        <a:xfrm xmlns:a="http://schemas.openxmlformats.org/drawingml/2006/main">
          <a:off x="447675" y="2095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0.07125</cdr:x>
      <cdr:y>0.38323</cdr:y>
    </cdr:from>
    <cdr:to>
      <cdr:x>0.19338</cdr:x>
      <cdr:y>0.57485</cdr:y>
    </cdr:to>
    <cdr:sp macro="" textlink="">
      <cdr:nvSpPr>
        <cdr:cNvPr id="3" name="TextBox 2"/>
        <cdr:cNvSpPr txBox="1"/>
      </cdr:nvSpPr>
      <cdr:spPr>
        <a:xfrm xmlns:a="http://schemas.openxmlformats.org/drawingml/2006/main">
          <a:off x="533400" y="18288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22859</xdr:colOff>
      <xdr:row>3</xdr:row>
      <xdr:rowOff>19050</xdr:rowOff>
    </xdr:from>
    <xdr:to>
      <xdr:col>7</xdr:col>
      <xdr:colOff>810259</xdr:colOff>
      <xdr:row>3</xdr:row>
      <xdr:rowOff>3370579</xdr:rowOff>
    </xdr:to>
    <xdr:graphicFrame macro="">
      <xdr:nvGraphicFramePr>
        <xdr:cNvPr id="2" name="Chart 1" descr="The information can be found in the table below.">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xdr:colOff>
      <xdr:row>3</xdr:row>
      <xdr:rowOff>41274</xdr:rowOff>
    </xdr:from>
    <xdr:to>
      <xdr:col>6</xdr:col>
      <xdr:colOff>340995</xdr:colOff>
      <xdr:row>3</xdr:row>
      <xdr:rowOff>3515360</xdr:rowOff>
    </xdr:to>
    <xdr:graphicFrame macro="">
      <xdr:nvGraphicFramePr>
        <xdr:cNvPr id="3" name="Chart 2" descr="The information can be found in the table below.">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16191</xdr:colOff>
      <xdr:row>3</xdr:row>
      <xdr:rowOff>15240</xdr:rowOff>
    </xdr:from>
    <xdr:to>
      <xdr:col>8</xdr:col>
      <xdr:colOff>316</xdr:colOff>
      <xdr:row>3</xdr:row>
      <xdr:rowOff>3399790</xdr:rowOff>
    </xdr:to>
    <xdr:graphicFrame macro="">
      <xdr:nvGraphicFramePr>
        <xdr:cNvPr id="3" name="Chart 2" descr="The information can be found in the table below.">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21587</xdr:colOff>
      <xdr:row>3</xdr:row>
      <xdr:rowOff>11428</xdr:rowOff>
    </xdr:from>
    <xdr:to>
      <xdr:col>7</xdr:col>
      <xdr:colOff>379727</xdr:colOff>
      <xdr:row>4</xdr:row>
      <xdr:rowOff>14603</xdr:rowOff>
    </xdr:to>
    <xdr:graphicFrame macro="">
      <xdr:nvGraphicFramePr>
        <xdr:cNvPr id="2" name="Chart 1" descr="The information can be found in the table below.">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20800</xdr:colOff>
      <xdr:row>3</xdr:row>
      <xdr:rowOff>9809</xdr:rowOff>
    </xdr:from>
    <xdr:to>
      <xdr:col>7</xdr:col>
      <xdr:colOff>44930</xdr:colOff>
      <xdr:row>3</xdr:row>
      <xdr:rowOff>3678204</xdr:rowOff>
    </xdr:to>
    <xdr:graphicFrame macro="">
      <xdr:nvGraphicFramePr>
        <xdr:cNvPr id="2" name="Chart 4" descr="The information can be found in the table below.">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16663</xdr:colOff>
      <xdr:row>16</xdr:row>
      <xdr:rowOff>66637</xdr:rowOff>
    </xdr:from>
    <xdr:to>
      <xdr:col>7</xdr:col>
      <xdr:colOff>37618</xdr:colOff>
      <xdr:row>16</xdr:row>
      <xdr:rowOff>3714712</xdr:rowOff>
    </xdr:to>
    <xdr:graphicFrame macro="">
      <xdr:nvGraphicFramePr>
        <xdr:cNvPr id="3" name="Chart 5" descr="The information can be found in the table below.">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16662</xdr:colOff>
      <xdr:row>29</xdr:row>
      <xdr:rowOff>94795</xdr:rowOff>
    </xdr:from>
    <xdr:to>
      <xdr:col>7</xdr:col>
      <xdr:colOff>44602</xdr:colOff>
      <xdr:row>30</xdr:row>
      <xdr:rowOff>815</xdr:rowOff>
    </xdr:to>
    <xdr:graphicFrame macro="">
      <xdr:nvGraphicFramePr>
        <xdr:cNvPr id="4" name="Chart 6" descr="The information can be found in the table below.">
          <a:extLst>
            <a:ext uri="{FF2B5EF4-FFF2-40B4-BE49-F238E27FC236}">
              <a16:creationId xmlns:a16="http://schemas.microsoft.com/office/drawing/2014/main" id="{00000000-0008-0000-1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22859</xdr:colOff>
      <xdr:row>19</xdr:row>
      <xdr:rowOff>62321</xdr:rowOff>
    </xdr:from>
    <xdr:to>
      <xdr:col>6</xdr:col>
      <xdr:colOff>20954</xdr:colOff>
      <xdr:row>19</xdr:row>
      <xdr:rowOff>3735161</xdr:rowOff>
    </xdr:to>
    <xdr:graphicFrame macro="">
      <xdr:nvGraphicFramePr>
        <xdr:cNvPr id="2" name="Chart 4" descr="The information can be found in the table below.">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19049</xdr:colOff>
      <xdr:row>35</xdr:row>
      <xdr:rowOff>74839</xdr:rowOff>
    </xdr:from>
    <xdr:to>
      <xdr:col>6</xdr:col>
      <xdr:colOff>20954</xdr:colOff>
      <xdr:row>35</xdr:row>
      <xdr:rowOff>3750219</xdr:rowOff>
    </xdr:to>
    <xdr:graphicFrame macro="">
      <xdr:nvGraphicFramePr>
        <xdr:cNvPr id="3" name="Chart 5" descr="The information can be found in the table below.">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28574</xdr:colOff>
      <xdr:row>3</xdr:row>
      <xdr:rowOff>13335</xdr:rowOff>
    </xdr:from>
    <xdr:to>
      <xdr:col>6</xdr:col>
      <xdr:colOff>17144</xdr:colOff>
      <xdr:row>3</xdr:row>
      <xdr:rowOff>3676015</xdr:rowOff>
    </xdr:to>
    <xdr:graphicFrame macro="">
      <xdr:nvGraphicFramePr>
        <xdr:cNvPr id="4" name="Chart 4" descr="The information can be found in the table below.">
          <a:extLst>
            <a:ext uri="{FF2B5EF4-FFF2-40B4-BE49-F238E27FC236}">
              <a16:creationId xmlns:a16="http://schemas.microsoft.com/office/drawing/2014/main" id="{00000000-0008-0000-1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00000000}" name="Table1A" displayName="Table1A" ref="A4:S24" totalsRowShown="0" headerRowDxfId="907" dataDxfId="905" headerRowBorderDxfId="906" tableBorderDxfId="904" headerRowCellStyle="Header_row">
  <autoFilter ref="A4:S24" xr:uid="{00000000-0009-0000-0100-00003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000-000001000000}" name="Year" dataDxfId="903"/>
    <tableColumn id="2" xr3:uid="{00000000-0010-0000-0000-000002000000}" name="Age _x000a_0–19 _x000a_(N)" dataDxfId="902"/>
    <tableColumn id="3" xr3:uid="{00000000-0010-0000-0000-000003000000}" name="Age _x000a_0–19_x000a_(RPMP)" dataDxfId="901"/>
    <tableColumn id="4" xr3:uid="{00000000-0010-0000-0000-000004000000}" name="Age _x000a_0–19 _x000a_(%)" dataDxfId="900"/>
    <tableColumn id="5" xr3:uid="{00000000-0010-0000-0000-000005000000}" name="Age _x000a_20–44 _x000a_(N)" dataDxfId="899"/>
    <tableColumn id="6" xr3:uid="{00000000-0010-0000-0000-000006000000}" name="Age _x000a_20–44 _x000a_(RPMP)" dataDxfId="898"/>
    <tableColumn id="7" xr3:uid="{00000000-0010-0000-0000-000007000000}" name="Age _x000a_20–44 _x000a_(%)" dataDxfId="897"/>
    <tableColumn id="8" xr3:uid="{00000000-0010-0000-0000-000008000000}" name="Age _x000a_45–64_x000a_(N)" dataDxfId="896"/>
    <tableColumn id="9" xr3:uid="{00000000-0010-0000-0000-000009000000}" name="Age _x000a_45–64 _x000a_(RPMP)" dataDxfId="895"/>
    <tableColumn id="10" xr3:uid="{00000000-0010-0000-0000-00000A000000}" name="Age _x000a_45–64_x000a_(%)" dataDxfId="894"/>
    <tableColumn id="11" xr3:uid="{00000000-0010-0000-0000-00000B000000}" name="Age _x000a_65–74 _x000a_(N)" dataDxfId="893"/>
    <tableColumn id="12" xr3:uid="{00000000-0010-0000-0000-00000C000000}" name="Age _x000a_65–74 _x000a_(RPMP)" dataDxfId="892"/>
    <tableColumn id="13" xr3:uid="{00000000-0010-0000-0000-00000D000000}" name="Age _x000a_65–74 _x000a_(%)" dataDxfId="891"/>
    <tableColumn id="14" xr3:uid="{00000000-0010-0000-0000-00000E000000}" name="Age _x000a_75+ _x000a_(N)" dataDxfId="890"/>
    <tableColumn id="15" xr3:uid="{00000000-0010-0000-0000-00000F000000}" name="Age _x000a_75+ _x000a_(RPMP)" dataDxfId="889"/>
    <tableColumn id="16" xr3:uid="{00000000-0010-0000-0000-000010000000}" name="Age _x000a_75+ _x000a_(%)" dataDxfId="888"/>
    <tableColumn id="17" xr3:uid="{00000000-0010-0000-0000-000011000000}" name="Total _x000a_(N)" dataDxfId="887"/>
    <tableColumn id="18" xr3:uid="{00000000-0010-0000-0000-000012000000}" name="Total (RPMP)" dataDxfId="886"/>
    <tableColumn id="19" xr3:uid="{00000000-0010-0000-0000-000013000000}" name="Change in total RPMP from previous year (%)" dataDxfId="885">
      <calculatedColumnFormula>(R5-R4)/R4*100</calculatedColumnFormula>
    </tableColumn>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46585DEF-3FD5-4A45-B491-F85A67654064}" name="Table5B" displayName="Table5B" ref="A4:D16" totalsRowShown="0" headerRowDxfId="755" headerRowBorderDxfId="754" tableBorderDxfId="753">
  <autoFilter ref="A4:D16" xr:uid="{46585DEF-3FD5-4A45-B491-F85A67654064}">
    <filterColumn colId="0" hiddenButton="1"/>
    <filterColumn colId="1" hiddenButton="1"/>
    <filterColumn colId="2" hiddenButton="1"/>
    <filterColumn colId="3" hiddenButton="1"/>
  </autoFilter>
  <tableColumns count="4">
    <tableColumn id="1" xr3:uid="{3FD1C21A-41FC-4DED-9A47-F84CACA202AC}" name="Age group"/>
    <tableColumn id="2" xr3:uid="{3FD76385-19EF-45A7-9E22-0656770ECF2B}" name="Initial modality" dataDxfId="752"/>
    <tableColumn id="3" xr3:uid="{22DA1834-8F20-4C69-981C-A4AA259AAB77}" name="2020_x000a_(N = 7,158)" dataDxfId="751"/>
    <tableColumn id="4" xr3:uid="{294CB238-1E88-4434-ACAE-3E9AC01B6C73}" name="2021_x000a_(N = 6,840)" dataDxfId="750"/>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6" displayName="Table6" ref="A4:N13" totalsRowShown="0" headerRowDxfId="749" headerRowBorderDxfId="748" tableBorderDxfId="747">
  <autoFilter ref="A4:N13"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Initial treatment"/>
    <tableColumn id="2" xr3:uid="{00000000-0010-0000-0600-000002000000}" name="Unit of measure" dataDxfId="746"/>
    <tableColumn id="3" xr3:uid="{00000000-0010-0000-0600-000003000000}" name="B.C./Y.T." dataDxfId="745"/>
    <tableColumn id="4" xr3:uid="{00000000-0010-0000-0600-000004000000}" name="Alta./N.W.T./Nun." dataDxfId="744"/>
    <tableColumn id="5" xr3:uid="{00000000-0010-0000-0600-000005000000}" name="Sask." dataDxfId="743"/>
    <tableColumn id="6" xr3:uid="{00000000-0010-0000-0600-000006000000}" name="Man." dataDxfId="742"/>
    <tableColumn id="7" xr3:uid="{00000000-0010-0000-0600-000007000000}" name="Ont." dataDxfId="741"/>
    <tableColumn id="14" xr3:uid="{638E1F89-38EC-4F13-B27C-451D03954919}" name="Que.*" dataDxfId="740"/>
    <tableColumn id="8" xr3:uid="{00000000-0010-0000-0600-000008000000}" name="N.B." dataDxfId="739"/>
    <tableColumn id="9" xr3:uid="{00000000-0010-0000-0600-000009000000}" name="N.S." dataDxfId="738"/>
    <tableColumn id="10" xr3:uid="{00000000-0010-0000-0600-00000A000000}" name="P.E.I." dataDxfId="737"/>
    <tableColumn id="11" xr3:uid="{00000000-0010-0000-0600-00000B000000}" name="N.L." dataDxfId="736"/>
    <tableColumn id="13" xr3:uid="{439CBADE-20A4-4293-9824-B5BE564355CF}" name="Canada_x000a_(with Que.)*" dataDxfId="735"/>
    <tableColumn id="12" xr3:uid="{00000000-0010-0000-0600-00000C000000}" name="Canada_x000a_(without Que.)" dataDxfId="734"/>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7A" displayName="Table7A" ref="A4:L28" totalsRowShown="0" headerRowDxfId="733" dataDxfId="731" headerRowBorderDxfId="732" tableBorderDxfId="730" headerRowCellStyle="Header_row">
  <autoFilter ref="A4:L28"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700-000001000000}" name="Diagnosis*" dataDxfId="729"/>
    <tableColumn id="2" xr3:uid="{00000000-0010-0000-0700-000002000000}" name="Unit of measure" dataDxfId="728"/>
    <tableColumn id="3" xr3:uid="{00000000-0010-0000-0700-000003000000}" name=" 2012 _x000a_(N = 4,921)" dataDxfId="727"/>
    <tableColumn id="4" xr3:uid="{00000000-0010-0000-0700-000004000000}" name=" 2013 _x000a_(N = 5,166)" dataDxfId="726"/>
    <tableColumn id="5" xr3:uid="{00000000-0010-0000-0700-000005000000}" name=" 2014 _x000a_(N = 5,238)" dataDxfId="725"/>
    <tableColumn id="6" xr3:uid="{00000000-0010-0000-0700-000006000000}" name=" 2015 _x000a_(N = 5,508)" dataDxfId="724"/>
    <tableColumn id="7" xr3:uid="{00000000-0010-0000-0700-000007000000}" name=" 2016 _x000a_(N = 5,648)" dataDxfId="723"/>
    <tableColumn id="8" xr3:uid="{00000000-0010-0000-0700-000008000000}" name=" 2017 _x000a_(N = 5,688)" dataDxfId="722"/>
    <tableColumn id="9" xr3:uid="{00000000-0010-0000-0700-000009000000}" name=" 2018 _x000a_(N = 6,014)" dataDxfId="721"/>
    <tableColumn id="10" xr3:uid="{00000000-0010-0000-0700-00000A000000}" name=" 2019 _x000a_(N = 6,154)" dataDxfId="720"/>
    <tableColumn id="11" xr3:uid="{00000000-0010-0000-0700-00000B000000}" name=" 2020 _x000a_(N = 6,196)" dataDxfId="719"/>
    <tableColumn id="12" xr3:uid="{F91E8452-49D8-47D2-B704-303F66FB58D2}" name=" 2021 _x000a_(N = 6,091)" dataDxfId="718"/>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2341F5CB-78D5-4F6A-9632-C97009CB3EE2}" name="Table7B" displayName="Table7B" ref="A4:D28" totalsRowShown="0" headerRowDxfId="717" headerRowBorderDxfId="716" tableBorderDxfId="715">
  <autoFilter ref="A4:D28" xr:uid="{2341F5CB-78D5-4F6A-9632-C97009CB3EE2}">
    <filterColumn colId="0" hiddenButton="1"/>
    <filterColumn colId="1" hiddenButton="1"/>
    <filterColumn colId="2" hiddenButton="1"/>
    <filterColumn colId="3" hiddenButton="1"/>
  </autoFilter>
  <tableColumns count="4">
    <tableColumn id="1" xr3:uid="{3D8164E0-A598-4488-BFE2-B120060928CE}" name="Diagnosis*" dataDxfId="714"/>
    <tableColumn id="2" xr3:uid="{CE80BAB9-54B8-44ED-9FC9-F6E7C569D14C}" name="Unit of measure" dataDxfId="713"/>
    <tableColumn id="3" xr3:uid="{D99B5F23-05F8-4880-8AA9-D89051057777}" name="2020_x000a_(N = 7,158)" dataDxfId="712"/>
    <tableColumn id="4" xr3:uid="{1A00E227-2217-4163-8808-14DC15A3F1F4}" name="2021_x000a_(N = 6,840)" dataDxfId="711"/>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8" displayName="Table8" ref="A4:K16" totalsRowShown="0" headerRowDxfId="710" dataDxfId="708" headerRowBorderDxfId="709" tableBorderDxfId="707" headerRowCellStyle="Header_row">
  <autoFilter ref="A4:K16"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800-000001000000}" name="Province/territory" dataDxfId="706"/>
    <tableColumn id="2" xr3:uid="{00000000-0010-0000-0800-000002000000}" name="2012" dataDxfId="705"/>
    <tableColumn id="3" xr3:uid="{00000000-0010-0000-0800-000003000000}" name="2013" dataDxfId="704"/>
    <tableColumn id="4" xr3:uid="{00000000-0010-0000-0800-000004000000}" name="2014" dataDxfId="703"/>
    <tableColumn id="5" xr3:uid="{00000000-0010-0000-0800-000005000000}" name="2015" dataDxfId="702"/>
    <tableColumn id="6" xr3:uid="{00000000-0010-0000-0800-000006000000}" name="2016" dataDxfId="701"/>
    <tableColumn id="7" xr3:uid="{00000000-0010-0000-0800-000007000000}" name="2017" dataDxfId="700"/>
    <tableColumn id="8" xr3:uid="{00000000-0010-0000-0800-000008000000}" name="2018" dataDxfId="699"/>
    <tableColumn id="9" xr3:uid="{00000000-0010-0000-0800-000009000000}" name="2019" dataDxfId="698"/>
    <tableColumn id="10" xr3:uid="{00000000-0010-0000-0800-00000A000000}" name="2020" dataDxfId="697"/>
    <tableColumn id="11" xr3:uid="{00000000-0010-0000-0800-00000B000000}" name="2021" dataDxfId="696"/>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9A" displayName="Table9A" ref="A4:K13" totalsRowShown="0" headerRowDxfId="695" dataDxfId="693" headerRowBorderDxfId="694" tableBorderDxfId="692" totalsRowBorderDxfId="691" headerRowCellStyle="Header_row">
  <autoFilter ref="A4:K13"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900-000001000000}" name="Diagnosis†" dataDxfId="690"/>
    <tableColumn id="2" xr3:uid="{00000000-0010-0000-0900-000002000000}" name="2012" dataDxfId="689"/>
    <tableColumn id="3" xr3:uid="{00000000-0010-0000-0900-000003000000}" name="2013" dataDxfId="688"/>
    <tableColumn id="4" xr3:uid="{00000000-0010-0000-0900-000004000000}" name="2014" dataDxfId="687"/>
    <tableColumn id="5" xr3:uid="{00000000-0010-0000-0900-000005000000}" name="2015" dataDxfId="686"/>
    <tableColumn id="6" xr3:uid="{00000000-0010-0000-0900-000006000000}" name="2016" dataDxfId="685"/>
    <tableColumn id="7" xr3:uid="{00000000-0010-0000-0900-000007000000}" name="2017" dataDxfId="684"/>
    <tableColumn id="8" xr3:uid="{00000000-0010-0000-0900-000008000000}" name="2018" dataDxfId="683"/>
    <tableColumn id="9" xr3:uid="{00000000-0010-0000-0900-000009000000}" name="2019" dataDxfId="682"/>
    <tableColumn id="10" xr3:uid="{00000000-0010-0000-0900-00000A000000}" name="2020" dataDxfId="681"/>
    <tableColumn id="11" xr3:uid="{08D13FB6-D8EC-47AF-8D36-96A06A5BE1EA}" name="2021" dataDxfId="680"/>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1B9F59CB-F516-4B37-81B3-067F5F8AB854}" name="Table9B" displayName="Table9B" ref="A4:C13" totalsRowShown="0" headerRowDxfId="679" headerRowBorderDxfId="678" tableBorderDxfId="677" totalsRowBorderDxfId="676">
  <autoFilter ref="A4:C13" xr:uid="{1B9F59CB-F516-4B37-81B3-067F5F8AB854}">
    <filterColumn colId="0" hiddenButton="1"/>
    <filterColumn colId="1" hiddenButton="1"/>
    <filterColumn colId="2" hiddenButton="1"/>
  </autoFilter>
  <tableColumns count="3">
    <tableColumn id="1" xr3:uid="{075D6E6F-6400-4E9C-BC99-DBD60171915B}" name="Diagnosis†" dataDxfId="675"/>
    <tableColumn id="2" xr3:uid="{A3D95BF4-E864-4AC9-9883-C5C820689010}" name="2020" dataDxfId="674"/>
    <tableColumn id="3" xr3:uid="{5E63DFD7-AE44-4737-B933-37EF2B249FE1}" name="2021" dataDxfId="673"/>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2F" displayName="Table2F" ref="A10:E20" totalsRowShown="0" headerRowDxfId="672" dataDxfId="670" headerRowBorderDxfId="671" tableBorderDxfId="669" headerRowCellStyle="Header_row">
  <autoFilter ref="A10:E20" xr:uid="{00000000-0009-0000-0100-00000B000000}">
    <filterColumn colId="0" hiddenButton="1"/>
    <filterColumn colId="1" hiddenButton="1"/>
    <filterColumn colId="2" hiddenButton="1"/>
    <filterColumn colId="3" hiddenButton="1"/>
    <filterColumn colId="4" hiddenButton="1"/>
  </autoFilter>
  <tableColumns count="5">
    <tableColumn id="1" xr3:uid="{00000000-0010-0000-0A00-000001000000}" name="Year" dataDxfId="668"/>
    <tableColumn id="2" xr3:uid="{00000000-0010-0000-0A00-000002000000}" name="Catheter" dataDxfId="667"/>
    <tableColumn id="3" xr3:uid="{00000000-0010-0000-0A00-000003000000}" name="AV fistula" dataDxfId="666"/>
    <tableColumn id="4" xr3:uid="{00000000-0010-0000-0A00-000004000000}" name="AV graft" dataDxfId="665"/>
    <tableColumn id="5" xr3:uid="{00000000-0010-0000-0A00-000005000000}" name="Unknown" dataDxfId="664"/>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3F" displayName="Table3F" ref="A11:E21" totalsRowShown="0" headerRowDxfId="663" dataDxfId="661" headerRowBorderDxfId="662" tableBorderDxfId="660" totalsRowBorderDxfId="659" dataCellStyle="Body_text">
  <autoFilter ref="A11:E21" xr:uid="{00000000-0009-0000-0100-00000C000000}">
    <filterColumn colId="0" hiddenButton="1"/>
    <filterColumn colId="1" hiddenButton="1"/>
    <filterColumn colId="2" hiddenButton="1"/>
    <filterColumn colId="3" hiddenButton="1"/>
    <filterColumn colId="4" hiddenButton="1"/>
  </autoFilter>
  <tableColumns count="5">
    <tableColumn id="1" xr3:uid="{00000000-0010-0000-0B00-000001000000}" name="Year" dataDxfId="658" dataCellStyle="Body_text"/>
    <tableColumn id="2" xr3:uid="{00000000-0010-0000-0B00-000002000000}" name="eGFR &lt;5" dataDxfId="657" dataCellStyle="Body_text"/>
    <tableColumn id="3" xr3:uid="{00000000-0010-0000-0B00-000003000000}" name="eGFR 5 to &lt;10.5" dataDxfId="656" dataCellStyle="Body_text"/>
    <tableColumn id="4" xr3:uid="{00000000-0010-0000-0B00-000004000000}" name="eGFR 10.5 to &lt;15" dataDxfId="655" dataCellStyle="Body_text"/>
    <tableColumn id="5" xr3:uid="{00000000-0010-0000-0B00-000005000000}" name="eGFR ≥15" dataDxfId="654" dataCellStyle="Body_text"/>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0" displayName="Table10" ref="A4:L20" totalsRowShown="0" headerRowDxfId="653" dataDxfId="651" headerRowBorderDxfId="652" tableBorderDxfId="650" headerRowCellStyle="Header_row">
  <autoFilter ref="A4:L20"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C00-000001000000}" name="Modality" dataDxfId="649"/>
    <tableColumn id="2" xr3:uid="{00000000-0010-0000-0C00-000002000000}" name="Characteristic" dataDxfId="648"/>
    <tableColumn id="3" xr3:uid="{00000000-0010-0000-0C00-000003000000}" name="2012" dataDxfId="647"/>
    <tableColumn id="4" xr3:uid="{00000000-0010-0000-0C00-000004000000}" name="2013" dataDxfId="646"/>
    <tableColumn id="5" xr3:uid="{00000000-0010-0000-0C00-000005000000}" name="2014" dataDxfId="645"/>
    <tableColumn id="6" xr3:uid="{00000000-0010-0000-0C00-000006000000}" name="2015" dataDxfId="644"/>
    <tableColumn id="7" xr3:uid="{00000000-0010-0000-0C00-000007000000}" name="2016" dataDxfId="643"/>
    <tableColumn id="8" xr3:uid="{00000000-0010-0000-0C00-000008000000}" name="2017" dataDxfId="642"/>
    <tableColumn id="9" xr3:uid="{00000000-0010-0000-0C00-000009000000}" name="2018" dataDxfId="641"/>
    <tableColumn id="10" xr3:uid="{00000000-0010-0000-0C00-00000A000000}" name="2019" dataDxfId="640"/>
    <tableColumn id="11" xr3:uid="{00000000-0010-0000-0C00-00000B000000}" name="2020 _x000a_(with Que.)" dataDxfId="639"/>
    <tableColumn id="12" xr3:uid="{00000000-0010-0000-0C00-00000C000000}" name="2021 _x000a_(with Que.)" dataDxfId="638"/>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29D3EFE-BF47-44AD-8381-B4E2FFE828B9}" name="Table1B" displayName="Table1B" ref="A4:S6" totalsRowShown="0" headerRowDxfId="884" dataDxfId="882" headerRowBorderDxfId="883" tableBorderDxfId="881" headerRowCellStyle="Header_row">
  <tableColumns count="19">
    <tableColumn id="1" xr3:uid="{DC056FC8-8F98-423F-A376-D65FF75F4052}" name="Year" dataDxfId="880"/>
    <tableColumn id="2" xr3:uid="{9B3462F6-475D-4281-8FE4-DDB7BE54EF8B}" name="Age _x000a_0–19 _x000a_(N)" dataDxfId="879"/>
    <tableColumn id="3" xr3:uid="{74757FDD-0B95-43D6-8D52-6D65C4699B5C}" name="Age _x000a_0–19_x000a_(RPMP)" dataDxfId="878"/>
    <tableColumn id="4" xr3:uid="{605739E7-8B29-4681-BC3E-831D1C66B6D8}" name="Age _x000a_0–19 _x000a_(%)" dataDxfId="877"/>
    <tableColumn id="5" xr3:uid="{3234183B-6CD2-4543-9F73-763B95ED15B4}" name="Age _x000a_20–44 _x000a_(N)" dataDxfId="876"/>
    <tableColumn id="6" xr3:uid="{0F7CF98F-299A-4EFF-BE29-B89DADD7BAB7}" name="Age _x000a_20–44 _x000a_(RPMP)" dataDxfId="875"/>
    <tableColumn id="7" xr3:uid="{995529C3-E00B-497B-A4D9-9264659698D7}" name="Age _x000a_20–44 _x000a_(%)" dataDxfId="874"/>
    <tableColumn id="8" xr3:uid="{FFA1967D-7362-497A-8544-46E286E06CE2}" name="Age _x000a_45–64_x000a_(N)" dataDxfId="873"/>
    <tableColumn id="9" xr3:uid="{6AF8307E-04D1-4264-AAC0-FB1F93DEFBA5}" name="Age _x000a_45–64 _x000a_(RPMP)" dataDxfId="872"/>
    <tableColumn id="10" xr3:uid="{D7D854BE-0813-45F9-A4A8-06A53EE58DB1}" name="Age _x000a_45–64_x000a_(%)" dataDxfId="871"/>
    <tableColumn id="11" xr3:uid="{4EFF5773-9F30-42D0-B663-9D5661E469A3}" name="Age _x000a_65–74 _x000a_(N)" dataDxfId="870"/>
    <tableColumn id="12" xr3:uid="{5D68D48F-3349-4A96-9177-B83FC7D43972}" name="Age _x000a_65–74 _x000a_(RPMP)" dataDxfId="869"/>
    <tableColumn id="13" xr3:uid="{05E7B94C-E393-4F8E-BEBF-989DBD3FC55D}" name="Age _x000a_65–74 _x000a_(%)" dataDxfId="868"/>
    <tableColumn id="14" xr3:uid="{2900A699-2CF4-44B2-AF35-D28B74DBA6F1}" name="Age _x000a_75+ _x000a_(N)" dataDxfId="867"/>
    <tableColumn id="15" xr3:uid="{4FFEF16C-5ABC-4498-8E36-D56D6E93E070}" name="Age _x000a_75+ _x000a_(RPMP)" dataDxfId="866"/>
    <tableColumn id="16" xr3:uid="{7F2BA432-A4DD-4AB8-BA0B-0BB1CBDE7927}" name="Age _x000a_75+ _x000a_(%)" dataDxfId="865"/>
    <tableColumn id="17" xr3:uid="{3B386AA7-586A-4837-86E2-7A711BF4F0E0}" name="Total _x000a_(N)" dataDxfId="864"/>
    <tableColumn id="18" xr3:uid="{D9A7EB81-9031-4BA3-ABD6-D42AD549DA27}" name="Total (RPMP)" dataDxfId="863"/>
    <tableColumn id="19" xr3:uid="{CA1202B4-FDB0-43DD-8B9B-4C312B33A808}" name="Change in total RPMP from previous year (%)" dataDxfId="862">
      <calculatedColumnFormula>(R5-R4)/R4*100</calculatedColumnFormula>
    </tableColumn>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Table11A" displayName="Table11A" ref="A4:J24" totalsRowShown="0" headerRowDxfId="637" headerRowBorderDxfId="636" tableBorderDxfId="635" totalsRowBorderDxfId="634" headerRowCellStyle="Header_row">
  <autoFilter ref="A4:J24"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D00-000001000000}" name="Year" dataDxfId="633"/>
    <tableColumn id="2" xr3:uid="{00000000-0010-0000-0D00-000002000000}" name="Dialysis _x000a_(number)" dataDxfId="632"/>
    <tableColumn id="3" xr3:uid="{00000000-0010-0000-0D00-000003000000}" name="Dialysis _x000a_(RPMP) " dataDxfId="631"/>
    <tableColumn id="4" xr3:uid="{00000000-0010-0000-0D00-000004000000}" name="Dialysis _x000a_(%)" dataDxfId="630"/>
    <tableColumn id="5" xr3:uid="{00000000-0010-0000-0D00-000005000000}" name="Functioning _x000a_transplant _x000a_(number)" dataDxfId="629"/>
    <tableColumn id="6" xr3:uid="{00000000-0010-0000-0D00-000006000000}" name="Functioning _x000a_transplant _x000a_(RPMP)" dataDxfId="628"/>
    <tableColumn id="7" xr3:uid="{00000000-0010-0000-0D00-000007000000}" name="Functioning _x000a_transplant _x000a_(%)" dataDxfId="627"/>
    <tableColumn id="8" xr3:uid="{00000000-0010-0000-0D00-000008000000}" name="Total _x000a_(number)" dataDxfId="626"/>
    <tableColumn id="9" xr3:uid="{00000000-0010-0000-0D00-000009000000}" name="Total _x000a_(RPMP)" dataDxfId="625"/>
    <tableColumn id="10" xr3:uid="{00000000-0010-0000-0D00-00000A000000}" name="Change in total RPMP from previous year (%)" dataDxfId="624">
      <calculatedColumnFormula>(I5-I4)/I4*100</calculatedColumnFormula>
    </tableColumn>
  </tableColumns>
  <tableStyleInfo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FF7B87F3-50F5-4259-BD76-8D6B70ECA4A0}" name="Table11B" displayName="Table11B" ref="A4:E6" totalsRowShown="0" headerRowDxfId="623" dataDxfId="621" headerRowBorderDxfId="622" tableBorderDxfId="620" totalsRowBorderDxfId="619" headerRowCellStyle="Header_row">
  <autoFilter ref="A4:E6" xr:uid="{FF7B87F3-50F5-4259-BD76-8D6B70ECA4A0}">
    <filterColumn colId="0" hiddenButton="1"/>
    <filterColumn colId="1" hiddenButton="1"/>
    <filterColumn colId="2" hiddenButton="1"/>
    <filterColumn colId="3" hiddenButton="1"/>
    <filterColumn colId="4" hiddenButton="1"/>
  </autoFilter>
  <tableColumns count="5">
    <tableColumn id="1" xr3:uid="{2911E44F-8663-46AC-BAE2-2AB236A800E0}" name="Year" dataDxfId="618"/>
    <tableColumn id="2" xr3:uid="{C2401979-739A-43AB-851E-7C361C9AA0CC}" name="Dialysis _x000a_(number)" dataDxfId="617"/>
    <tableColumn id="3" xr3:uid="{58C2F70E-873F-4967-8D8A-590D3D1762DE}" name="Dialysis _x000a_(RPMP) " dataDxfId="616"/>
    <tableColumn id="4" xr3:uid="{9BD066B6-AA7E-4E2B-921B-5239BFB9DCE4}" name="Dialysis _x000a_(%)" dataDxfId="615"/>
    <tableColumn id="5" xr3:uid="{E950F724-FBA3-4107-9A27-4D1DC51D1E10}" name="Change in total RPMP from previous year (%)" dataDxfId="614">
      <calculatedColumnFormula>(C5-C4)/C4*100</calculatedColumnFormula>
    </tableColumn>
  </tableColumns>
  <tableStyleInfo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4F" displayName="Table4F" ref="A10:AQ12" totalsRowShown="0" headerRowDxfId="613" dataDxfId="611" headerRowBorderDxfId="612" tableBorderDxfId="610" totalsRowBorderDxfId="609" headerRowCellStyle="Header_row">
  <autoFilter ref="A10:AQ12"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autoFilter>
  <tableColumns count="43">
    <tableColumn id="1" xr3:uid="{00000000-0010-0000-0E00-000001000000}" name="Treatment type" dataDxfId="608"/>
    <tableColumn id="2" xr3:uid="{00000000-0010-0000-0E00-000002000000}" name="Unit of measure" dataDxfId="607"/>
    <tableColumn id="3" xr3:uid="{00000000-0010-0000-0E00-000003000000}" name="1981" dataDxfId="606"/>
    <tableColumn id="4" xr3:uid="{00000000-0010-0000-0E00-000004000000}" name="1982" dataDxfId="605"/>
    <tableColumn id="5" xr3:uid="{00000000-0010-0000-0E00-000005000000}" name="1983" dataDxfId="604"/>
    <tableColumn id="6" xr3:uid="{00000000-0010-0000-0E00-000006000000}" name="1984" dataDxfId="603"/>
    <tableColumn id="7" xr3:uid="{00000000-0010-0000-0E00-000007000000}" name="1985" dataDxfId="602"/>
    <tableColumn id="8" xr3:uid="{00000000-0010-0000-0E00-000008000000}" name="1986" dataDxfId="601"/>
    <tableColumn id="9" xr3:uid="{00000000-0010-0000-0E00-000009000000}" name="1987" dataDxfId="600"/>
    <tableColumn id="10" xr3:uid="{00000000-0010-0000-0E00-00000A000000}" name="1988" dataDxfId="599"/>
    <tableColumn id="11" xr3:uid="{00000000-0010-0000-0E00-00000B000000}" name="1989" dataDxfId="598"/>
    <tableColumn id="12" xr3:uid="{00000000-0010-0000-0E00-00000C000000}" name="1990" dataDxfId="597"/>
    <tableColumn id="13" xr3:uid="{00000000-0010-0000-0E00-00000D000000}" name="1991" dataDxfId="596"/>
    <tableColumn id="14" xr3:uid="{00000000-0010-0000-0E00-00000E000000}" name="1992" dataDxfId="595"/>
    <tableColumn id="15" xr3:uid="{00000000-0010-0000-0E00-00000F000000}" name="1993" dataDxfId="594"/>
    <tableColumn id="16" xr3:uid="{00000000-0010-0000-0E00-000010000000}" name="1994" dataDxfId="593"/>
    <tableColumn id="17" xr3:uid="{00000000-0010-0000-0E00-000011000000}" name="1995" dataDxfId="592"/>
    <tableColumn id="18" xr3:uid="{00000000-0010-0000-0E00-000012000000}" name="1996" dataDxfId="591"/>
    <tableColumn id="19" xr3:uid="{00000000-0010-0000-0E00-000013000000}" name="1997" dataDxfId="590"/>
    <tableColumn id="20" xr3:uid="{00000000-0010-0000-0E00-000014000000}" name="1998" dataDxfId="589"/>
    <tableColumn id="21" xr3:uid="{00000000-0010-0000-0E00-000015000000}" name="1999" dataDxfId="588"/>
    <tableColumn id="22" xr3:uid="{00000000-0010-0000-0E00-000016000000}" name="2000" dataDxfId="587"/>
    <tableColumn id="23" xr3:uid="{00000000-0010-0000-0E00-000017000000}" name="2001" dataDxfId="586"/>
    <tableColumn id="24" xr3:uid="{00000000-0010-0000-0E00-000018000000}" name="2002" dataDxfId="585"/>
    <tableColumn id="25" xr3:uid="{00000000-0010-0000-0E00-000019000000}" name="2003" dataDxfId="584"/>
    <tableColumn id="26" xr3:uid="{00000000-0010-0000-0E00-00001A000000}" name="2004" dataDxfId="583"/>
    <tableColumn id="27" xr3:uid="{00000000-0010-0000-0E00-00001B000000}" name="2005" dataDxfId="582"/>
    <tableColumn id="28" xr3:uid="{00000000-0010-0000-0E00-00001C000000}" name="2006" dataDxfId="581"/>
    <tableColumn id="29" xr3:uid="{00000000-0010-0000-0E00-00001D000000}" name="2007" dataDxfId="580"/>
    <tableColumn id="30" xr3:uid="{00000000-0010-0000-0E00-00001E000000}" name="2008" dataDxfId="579"/>
    <tableColumn id="31" xr3:uid="{00000000-0010-0000-0E00-00001F000000}" name="2009" dataDxfId="578"/>
    <tableColumn id="32" xr3:uid="{00000000-0010-0000-0E00-000020000000}" name="2010" dataDxfId="577"/>
    <tableColumn id="33" xr3:uid="{00000000-0010-0000-0E00-000021000000}" name="2011" dataDxfId="576"/>
    <tableColumn id="34" xr3:uid="{00000000-0010-0000-0E00-000022000000}" name="2012" dataDxfId="575"/>
    <tableColumn id="35" xr3:uid="{00000000-0010-0000-0E00-000023000000}" name="2013" dataDxfId="574"/>
    <tableColumn id="36" xr3:uid="{00000000-0010-0000-0E00-000024000000}" name="2014" dataDxfId="573"/>
    <tableColumn id="37" xr3:uid="{00000000-0010-0000-0E00-000025000000}" name="2015" dataDxfId="572"/>
    <tableColumn id="38" xr3:uid="{00000000-0010-0000-0E00-000026000000}" name="2016" dataDxfId="571"/>
    <tableColumn id="39" xr3:uid="{00000000-0010-0000-0E00-000027000000}" name="2017" dataDxfId="570"/>
    <tableColumn id="40" xr3:uid="{00000000-0010-0000-0E00-000028000000}" name="2018" dataDxfId="569"/>
    <tableColumn id="41" xr3:uid="{00000000-0010-0000-0E00-000029000000}" name="2019" dataDxfId="568"/>
    <tableColumn id="43" xr3:uid="{D0E3CFF5-A356-4C6D-9817-E547553B5D05}" name="2020" dataDxfId="567"/>
    <tableColumn id="42" xr3:uid="{00000000-0010-0000-0E00-00002A000000}" name="2021" dataDxfId="566"/>
  </tableColumns>
  <tableStyleInfo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2A" displayName="Table12A" ref="A4:M24" totalsRowShown="0" headerRowDxfId="565" dataDxfId="563" headerRowBorderDxfId="564" tableBorderDxfId="562" totalsRowBorderDxfId="561">
  <autoFilter ref="A4:M24"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F00-000001000000}" name="Year" dataDxfId="560"/>
    <tableColumn id="2" xr3:uid="{00000000-0010-0000-0F00-000002000000}" name="Age 0–19 (N)" dataDxfId="559"/>
    <tableColumn id="3" xr3:uid="{00000000-0010-0000-0F00-000003000000}" name="Age 0–19 (RPMP)" dataDxfId="558"/>
    <tableColumn id="4" xr3:uid="{00000000-0010-0000-0F00-000004000000}" name="Age 20–44 (N)" dataDxfId="557"/>
    <tableColumn id="5" xr3:uid="{00000000-0010-0000-0F00-000005000000}" name="Age 20–44 (RPMP)" dataDxfId="556"/>
    <tableColumn id="6" xr3:uid="{00000000-0010-0000-0F00-000006000000}" name="Age 45–64 (N)" dataDxfId="555"/>
    <tableColumn id="7" xr3:uid="{00000000-0010-0000-0F00-000007000000}" name="Age 45–64 (RPMP)" dataDxfId="554"/>
    <tableColumn id="8" xr3:uid="{00000000-0010-0000-0F00-000008000000}" name="Age 65–74 (N)" dataDxfId="553"/>
    <tableColumn id="9" xr3:uid="{00000000-0010-0000-0F00-000009000000}" name="Age 65–74 (RPMP)" dataDxfId="552"/>
    <tableColumn id="10" xr3:uid="{00000000-0010-0000-0F00-00000A000000}" name="Age 75+ (N)" dataDxfId="551"/>
    <tableColumn id="11" xr3:uid="{00000000-0010-0000-0F00-00000B000000}" name="Age 75+ (RPMP)" dataDxfId="550"/>
    <tableColumn id="12" xr3:uid="{00000000-0010-0000-0F00-00000C000000}" name="Total _x000a_(N)" dataDxfId="549"/>
    <tableColumn id="13" xr3:uid="{00000000-0010-0000-0F00-00000D000000}" name="Total (RPMP)" dataDxfId="548"/>
  </tableColumns>
  <tableStyleInfo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7A1220FF-8704-4C0E-8F36-39F17BD2EDCF}" name="Table12B" displayName="Table12B" ref="A4:M6" totalsRowShown="0" headerRowDxfId="547" dataDxfId="545" headerRowBorderDxfId="546" tableBorderDxfId="544" totalsRowBorderDxfId="543">
  <autoFilter ref="A4:M6" xr:uid="{7A1220FF-8704-4C0E-8F36-39F17BD2ED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B382594-E913-4DA4-B8D7-9F0B61989F48}" name="Year" dataDxfId="542"/>
    <tableColumn id="2" xr3:uid="{1A6A33BD-6D4D-4F7B-87D5-764B5E0E8149}" name="Age 0–19 (N)" dataDxfId="541"/>
    <tableColumn id="3" xr3:uid="{446541DE-0581-4E35-AC04-567C06AB4819}" name="Age 0–19 (RPMP)" dataDxfId="540"/>
    <tableColumn id="4" xr3:uid="{B7F69E42-770A-4CC2-BE99-2089E0B7E245}" name="Age 20–44 (N)" dataDxfId="539"/>
    <tableColumn id="5" xr3:uid="{F5F972F7-1D55-4116-A32F-BF1B88897E20}" name="Age 20–44 (RPMP)" dataDxfId="538"/>
    <tableColumn id="6" xr3:uid="{AEFD7FD1-1A9F-4D95-B0EF-160555C2802B}" name="Age 45–64 (N)" dataDxfId="537"/>
    <tableColumn id="7" xr3:uid="{98BDEF2F-CB87-4123-9F7C-76D253D2E51A}" name="Age 45–64 (RPMP)" dataDxfId="536"/>
    <tableColumn id="8" xr3:uid="{5D8468BA-B74C-4600-89BF-928E3B6176AC}" name="Age 65–74 (N)" dataDxfId="535"/>
    <tableColumn id="9" xr3:uid="{1D28E0AE-27A6-4AF2-A225-077475DEA92A}" name="Age 65–74 (RPMP)" dataDxfId="534"/>
    <tableColumn id="10" xr3:uid="{12C648A3-C69B-483B-9FA7-2B91B26EDB21}" name="Age 75+ (N)" dataDxfId="533"/>
    <tableColumn id="11" xr3:uid="{9E640D94-B701-459B-BAA9-A128CC3D2628}" name="Age 75+ (RPMP)" dataDxfId="532"/>
    <tableColumn id="12" xr3:uid="{C01F326A-216E-4C87-B1F6-8AC39E0688FA}" name="Total _x000a_(N)" dataDxfId="531"/>
    <tableColumn id="13" xr3:uid="{548B181B-940A-4314-94C6-2CC0A11ECAAC}" name="Total (RPMP)" dataDxfId="530"/>
  </tableColumns>
  <tableStyleInfo name="TableStyleLight1"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EC5DFBAC-129B-4F52-888B-FCBC09CAFE1A}" name="Table13A" displayName="Table13A" ref="A4:I24" totalsRowShown="0" headerRowDxfId="529" dataDxfId="527" headerRowBorderDxfId="528" tableBorderDxfId="526" totalsRowBorderDxfId="525">
  <autoFilter ref="A4:I24" xr:uid="{EC5DFBAC-129B-4F52-888B-FCBC09CAFE1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13BEDD1-1BBF-404D-8760-09DFDED05525}" name="Year" dataDxfId="524"/>
    <tableColumn id="2" xr3:uid="{CCCC3555-2ED6-4CA5-97A6-E28AF4CAD592}" name="Female_x000a_(N)" dataDxfId="523"/>
    <tableColumn id="3" xr3:uid="{646BC1FA-8D9A-4EBD-B701-FF27161B9DAB}" name="Female_x000a_(RPMP)" dataDxfId="522"/>
    <tableColumn id="4" xr3:uid="{6D4B6DD9-DEBF-4D50-90D6-5F3F89EF859F}" name="Female _x000a_(%)" dataDxfId="521"/>
    <tableColumn id="5" xr3:uid="{53778C88-214E-4E3D-B08D-E459C5F6C0C5}" name="Male_x000a_(N)" dataDxfId="520"/>
    <tableColumn id="6" xr3:uid="{5B614FAB-399D-4E8A-85D2-85A84C77D2BF}" name="Male_x000a_(RPMP)" dataDxfId="519"/>
    <tableColumn id="7" xr3:uid="{0C461825-2CE2-4ED5-9250-67CAE278152D}" name="Male _x000a_(%)" dataDxfId="518"/>
    <tableColumn id="8" xr3:uid="{201CBF65-CC0D-43F4-BAAD-0C7E0D36BD18}" name="Total _x000a_(N)" dataDxfId="517"/>
    <tableColumn id="9" xr3:uid="{312EEF18-F9E5-44BE-8FB8-E127F84AD866}" name="Total (RPMP)" dataDxfId="516"/>
  </tableColumns>
  <tableStyleInfo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DEB0F6CC-0D11-4A84-ADFF-8D5D58C509ED}" name="Table13B" displayName="Table13B" ref="A4:I6" totalsRowShown="0" headerRowDxfId="515" dataDxfId="513" headerRowBorderDxfId="514" tableBorderDxfId="512" totalsRowBorderDxfId="511">
  <autoFilter ref="A4:I6" xr:uid="{DEB0F6CC-0D11-4A84-ADFF-8D5D58C509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B25170D-3430-4A9B-9B26-8EAA56E6A643}" name="Year" dataDxfId="510"/>
    <tableColumn id="2" xr3:uid="{01D68022-7EC7-4E99-AA8F-28DD6FDE8733}" name="Female_x000a_(N)" dataDxfId="509"/>
    <tableColumn id="3" xr3:uid="{C51510B7-7844-4396-A496-2598CD309903}" name="Female_x000a_(RPMP)" dataDxfId="508"/>
    <tableColumn id="4" xr3:uid="{8BE18EE7-6A49-49E1-8B85-CB2707D2085F}" name="Female _x000a_(%)" dataDxfId="507"/>
    <tableColumn id="5" xr3:uid="{DDF35DE1-5098-4410-A610-F35DACE7CA2C}" name="Male_x000a_(N)" dataDxfId="506"/>
    <tableColumn id="6" xr3:uid="{0A8E8B3B-28B5-4103-97BF-3388F29BA391}" name="Male_x000a_(RPMP)" dataDxfId="505"/>
    <tableColumn id="7" xr3:uid="{E592813E-C837-4337-B20F-D2E777B2ACAE}" name="Male _x000a_(%)" dataDxfId="504"/>
    <tableColumn id="8" xr3:uid="{BF2AE48C-56F9-4596-B667-A509FABADE9C}" name="Total _x000a_(N)" dataDxfId="503"/>
    <tableColumn id="9" xr3:uid="{7473237C-9074-403A-BF98-8ADD4ABD7F02}" name="Total (RPMP)" dataDxfId="502"/>
  </tableColumns>
  <tableStyleInfo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0000000}" name="Table14" displayName="Table14" ref="A4:H28" totalsRowShown="0" headerRowDxfId="501" dataDxfId="499" headerRowBorderDxfId="500" tableBorderDxfId="498" headerRowCellStyle="Header_row">
  <autoFilter ref="A4:H2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000-000001000000}" name="Province/territory" dataDxfId="497"/>
    <tableColumn id="2" xr3:uid="{00000000-0010-0000-1000-000002000000}" name="Unit of measure" dataDxfId="496"/>
    <tableColumn id="3" xr3:uid="{00000000-0010-0000-1000-000003000000}" name="Age 0–19" dataDxfId="495"/>
    <tableColumn id="4" xr3:uid="{00000000-0010-0000-1000-000004000000}" name="Age 20–44" dataDxfId="494"/>
    <tableColumn id="5" xr3:uid="{00000000-0010-0000-1000-000005000000}" name="Age 45–64" dataDxfId="493"/>
    <tableColumn id="6" xr3:uid="{00000000-0010-0000-1000-000006000000}" name="Age 65–74" dataDxfId="492"/>
    <tableColumn id="7" xr3:uid="{00000000-0010-0000-1000-000007000000}" name="Age 75+" dataDxfId="491"/>
    <tableColumn id="8" xr3:uid="{00000000-0010-0000-1000-000008000000}" name="Total" dataDxfId="490"/>
  </tableColumns>
  <tableStyleInfo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15" displayName="Table15" ref="A4:L28" totalsRowShown="0" headerRowDxfId="489" dataDxfId="487" headerRowBorderDxfId="488" tableBorderDxfId="486" headerRowCellStyle="Header_row">
  <autoFilter ref="A4:L28"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100-000001000000}" name="Province/territory" dataDxfId="485"/>
    <tableColumn id="2" xr3:uid="{00000000-0010-0000-1100-000002000000}" name="Unit of measure" dataDxfId="484"/>
    <tableColumn id="3" xr3:uid="{00000000-0010-0000-1100-000003000000}" name="2012" dataDxfId="483"/>
    <tableColumn id="4" xr3:uid="{00000000-0010-0000-1100-000004000000}" name="2013" dataDxfId="482"/>
    <tableColumn id="5" xr3:uid="{00000000-0010-0000-1100-000005000000}" name="2014" dataDxfId="481"/>
    <tableColumn id="6" xr3:uid="{00000000-0010-0000-1100-000006000000}" name="2015" dataDxfId="480"/>
    <tableColumn id="7" xr3:uid="{00000000-0010-0000-1100-000007000000}" name="2016" dataDxfId="479"/>
    <tableColumn id="8" xr3:uid="{00000000-0010-0000-1100-000008000000}" name="2017" dataDxfId="478"/>
    <tableColumn id="9" xr3:uid="{00000000-0010-0000-1100-000009000000}" name="2018" dataDxfId="477"/>
    <tableColumn id="10" xr3:uid="{00000000-0010-0000-1100-00000A000000}" name="2019" dataDxfId="476"/>
    <tableColumn id="11" xr3:uid="{00000000-0010-0000-1100-00000B000000}" name="2020" dataDxfId="475"/>
    <tableColumn id="12" xr3:uid="{00000000-0010-0000-1100-00000C000000}" name="2021" dataDxfId="474"/>
  </tableColumns>
  <tableStyleInfo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771B183-3306-41C7-9102-D95631F651BE}" name="Table16A" displayName="Table16A" ref="A4:L21" totalsRowShown="0" headerRowDxfId="473" dataDxfId="471" headerRowBorderDxfId="472" tableBorderDxfId="470" headerRowCellStyle="Header_row">
  <autoFilter ref="A4:L21" xr:uid="{0771B183-3306-41C7-9102-D95631F651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9DC490F0-4A71-4F22-8DC1-B98F9EB41D9E}" name="Type of treatment" dataDxfId="469"/>
    <tableColumn id="2" xr3:uid="{58E00B55-65F3-46BE-9DCC-7CEF9DF18866}" name="Unit of measure" dataDxfId="468"/>
    <tableColumn id="3" xr3:uid="{0E4A9EC4-10AC-4E80-8911-0D9B4888DFA5}" name="2012" dataDxfId="467"/>
    <tableColumn id="4" xr3:uid="{B0D588E7-FFC3-433D-8886-6C11168B1382}" name="2013" dataDxfId="466"/>
    <tableColumn id="5" xr3:uid="{70A57256-3CC9-461F-AF13-D46A87C71FE0}" name="2014" dataDxfId="465"/>
    <tableColumn id="6" xr3:uid="{95DE287B-EC62-4B8E-A24F-24A1893DD7E4}" name="2015" dataDxfId="464"/>
    <tableColumn id="7" xr3:uid="{42634C87-44C3-4F27-A584-1BD3E472D41B}" name="2016" dataDxfId="463"/>
    <tableColumn id="8" xr3:uid="{0BB217EE-E35B-4A0A-B83A-07087B704211}" name="2017" dataDxfId="462"/>
    <tableColumn id="9" xr3:uid="{9CE3D590-4565-415C-A1B0-9DD593B04D53}" name="2018" dataDxfId="461"/>
    <tableColumn id="10" xr3:uid="{60EB2E1D-0238-4241-8AE5-E622E16F24F8}" name="2019" dataDxfId="460"/>
    <tableColumn id="11" xr3:uid="{638F8BF5-E1FA-4D6D-9A3E-508F3F3B132E}" name="2020" dataDxfId="459"/>
    <tableColumn id="12" xr3:uid="{FC6CBDB2-8667-4A27-A764-ADC69D2D93D2}" name="2021" dataDxfId="458"/>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F" displayName="Table1F" ref="A10:V15" totalsRowShown="0" headerRowDxfId="861" dataDxfId="859" headerRowBorderDxfId="860" tableBorderDxfId="858" headerRowCellStyle="Header_row">
  <autoFilter ref="A10:V1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100-000001000000}" name="Age group " dataDxfId="857"/>
    <tableColumn id="2" xr3:uid="{00000000-0010-0000-0100-000002000000}" name="Unit of measure" dataDxfId="856"/>
    <tableColumn id="3" xr3:uid="{00000000-0010-0000-0100-000003000000}" name="2002" dataDxfId="855"/>
    <tableColumn id="4" xr3:uid="{00000000-0010-0000-0100-000004000000}" name="2003" dataDxfId="854"/>
    <tableColumn id="5" xr3:uid="{00000000-0010-0000-0100-000005000000}" name="2004" dataDxfId="853"/>
    <tableColumn id="6" xr3:uid="{00000000-0010-0000-0100-000006000000}" name="2005" dataDxfId="852"/>
    <tableColumn id="7" xr3:uid="{00000000-0010-0000-0100-000007000000}" name="2006" dataDxfId="851"/>
    <tableColumn id="8" xr3:uid="{00000000-0010-0000-0100-000008000000}" name="2007" dataDxfId="850"/>
    <tableColumn id="9" xr3:uid="{00000000-0010-0000-0100-000009000000}" name="2008" dataDxfId="849"/>
    <tableColumn id="10" xr3:uid="{00000000-0010-0000-0100-00000A000000}" name="2009" dataDxfId="848"/>
    <tableColumn id="11" xr3:uid="{00000000-0010-0000-0100-00000B000000}" name="2010" dataDxfId="847"/>
    <tableColumn id="12" xr3:uid="{00000000-0010-0000-0100-00000C000000}" name="2011" dataDxfId="846"/>
    <tableColumn id="13" xr3:uid="{00000000-0010-0000-0100-00000D000000}" name="2012" dataDxfId="845"/>
    <tableColumn id="14" xr3:uid="{00000000-0010-0000-0100-00000E000000}" name="2013" dataDxfId="844"/>
    <tableColumn id="15" xr3:uid="{00000000-0010-0000-0100-00000F000000}" name="2014" dataDxfId="843"/>
    <tableColumn id="16" xr3:uid="{00000000-0010-0000-0100-000010000000}" name="2015" dataDxfId="842"/>
    <tableColumn id="17" xr3:uid="{00000000-0010-0000-0100-000011000000}" name="2016" dataDxfId="841"/>
    <tableColumn id="18" xr3:uid="{00000000-0010-0000-0100-000012000000}" name="2017" dataDxfId="840"/>
    <tableColumn id="19" xr3:uid="{00000000-0010-0000-0100-000013000000}" name="2018" dataDxfId="839"/>
    <tableColumn id="20" xr3:uid="{00000000-0010-0000-0100-000014000000}" name="2019" dataDxfId="838"/>
    <tableColumn id="21" xr3:uid="{00000000-0010-0000-0100-000015000000}" name="2020" dataDxfId="837"/>
    <tableColumn id="22" xr3:uid="{00000000-0010-0000-0100-000016000000}" name="2021" dataDxfId="836"/>
  </tableColumns>
  <tableStyleInfo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CF68BA49-75CC-49C0-8B84-8C9BB45A1927}" name="Table16B" displayName="Table16B" ref="A4:D18" totalsRowShown="0" headerRowDxfId="457" dataDxfId="456">
  <autoFilter ref="A4:D18" xr:uid="{CF68BA49-75CC-49C0-8B84-8C9BB45A1927}">
    <filterColumn colId="0" hiddenButton="1"/>
    <filterColumn colId="1" hiddenButton="1"/>
    <filterColumn colId="2" hiddenButton="1"/>
    <filterColumn colId="3" hiddenButton="1"/>
  </autoFilter>
  <tableColumns count="4">
    <tableColumn id="1" xr3:uid="{8A26354F-01DB-45F4-88AA-D3AD1113C3FC}" name="Type of treatment" dataDxfId="455"/>
    <tableColumn id="2" xr3:uid="{DA8950A5-2562-4F17-801A-DCA37132FA52}" name="Unit of measure" dataDxfId="454"/>
    <tableColumn id="3" xr3:uid="{E540B239-3749-4DE6-8F77-CEE2DB7E99DB}" name="2020" dataDxfId="453"/>
    <tableColumn id="4" xr3:uid="{8AE25B32-46E2-4481-81BE-B388C67E3202}" name="2021" dataDxfId="452"/>
  </tableColumns>
  <tableStyleInfo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Table17" displayName="Table17" ref="A4:N15" totalsRowShown="0" headerRowDxfId="451" dataDxfId="449" headerRowBorderDxfId="450" tableBorderDxfId="448" headerRowCellStyle="Header_row">
  <autoFilter ref="A4:N15"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200-000001000000}" name="Type of treatment" dataDxfId="447"/>
    <tableColumn id="2" xr3:uid="{00000000-0010-0000-1200-000002000000}" name="Unit of measure" dataDxfId="446"/>
    <tableColumn id="3" xr3:uid="{00000000-0010-0000-1200-000003000000}" name="B.C./Y.T." dataDxfId="445"/>
    <tableColumn id="4" xr3:uid="{00000000-0010-0000-1200-000004000000}" name="Alta./N.W.T./Nun." dataDxfId="444"/>
    <tableColumn id="5" xr3:uid="{00000000-0010-0000-1200-000005000000}" name="Sask." dataDxfId="443"/>
    <tableColumn id="6" xr3:uid="{00000000-0010-0000-1200-000006000000}" name="Man." dataDxfId="442"/>
    <tableColumn id="7" xr3:uid="{00000000-0010-0000-1200-000007000000}" name="Ont." dataDxfId="441"/>
    <tableColumn id="13" xr3:uid="{A002CF10-DE32-4DA2-A95D-02A3350771A2}" name="Que.*" dataDxfId="440"/>
    <tableColumn id="8" xr3:uid="{00000000-0010-0000-1200-000008000000}" name="N.B." dataDxfId="439"/>
    <tableColumn id="9" xr3:uid="{00000000-0010-0000-1200-000009000000}" name="N.S." dataDxfId="438"/>
    <tableColumn id="10" xr3:uid="{00000000-0010-0000-1200-00000A000000}" name="P.E.I." dataDxfId="437"/>
    <tableColumn id="11" xr3:uid="{00000000-0010-0000-1200-00000B000000}" name="N.L." dataDxfId="436"/>
    <tableColumn id="14" xr3:uid="{377B12E6-7FA6-4048-BE37-CBE94F0DEE25}" name="Canada _x000a_(with Que.)*" dataDxfId="435"/>
    <tableColumn id="12" xr3:uid="{00000000-0010-0000-1200-00000C000000}" name="Canada (without Que.)" dataDxfId="434"/>
  </tableColumns>
  <tableStyleInfo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le5F" displayName="Table5F" ref="A10:D20" totalsRowShown="0" headerRowDxfId="433" dataDxfId="431" headerRowBorderDxfId="432" tableBorderDxfId="430" totalsRowBorderDxfId="429" headerRowCellStyle="Header_row">
  <autoFilter ref="A10:D20" xr:uid="{00000000-0009-0000-0100-000013000000}">
    <filterColumn colId="0" hiddenButton="1"/>
    <filterColumn colId="1" hiddenButton="1"/>
    <filterColumn colId="2" hiddenButton="1"/>
    <filterColumn colId="3" hiddenButton="1"/>
  </autoFilter>
  <tableColumns count="4">
    <tableColumn id="1" xr3:uid="{00000000-0010-0000-1300-000001000000}" name="Year" dataDxfId="428"/>
    <tableColumn id="2" xr3:uid="{00000000-0010-0000-1300-000002000000}" name="HD institutional " dataDxfId="427"/>
    <tableColumn id="3" xr3:uid="{00000000-0010-0000-1300-000003000000}" name="PD" dataDxfId="426"/>
    <tableColumn id="4" xr3:uid="{00000000-0010-0000-1300-000004000000}" name="HD home" dataDxfId="425"/>
  </tableColumns>
  <tableStyleInfo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le18A" displayName="Table18A" ref="A4:L30" totalsRowShown="0" headerRowDxfId="424" dataDxfId="422" headerRowBorderDxfId="423" tableBorderDxfId="421" headerRowCellStyle="Header_row">
  <autoFilter ref="A4:L30"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400-000001000000}" name="Diagnosis*" dataDxfId="420"/>
    <tableColumn id="2" xr3:uid="{00000000-0010-0000-1400-000002000000}" name="Unit of measure" dataDxfId="419"/>
    <tableColumn id="3" xr3:uid="{00000000-0010-0000-1400-000003000000}" name="2012" dataDxfId="418"/>
    <tableColumn id="4" xr3:uid="{00000000-0010-0000-1400-000004000000}" name="2013" dataDxfId="417"/>
    <tableColumn id="5" xr3:uid="{00000000-0010-0000-1400-000005000000}" name="2014" dataDxfId="416"/>
    <tableColumn id="6" xr3:uid="{00000000-0010-0000-1400-000006000000}" name="2015" dataDxfId="415"/>
    <tableColumn id="7" xr3:uid="{00000000-0010-0000-1400-000007000000}" name="2016" dataDxfId="414"/>
    <tableColumn id="8" xr3:uid="{00000000-0010-0000-1400-000008000000}" name="2017" dataDxfId="413"/>
    <tableColumn id="9" xr3:uid="{00000000-0010-0000-1400-000009000000}" name="2018" dataDxfId="412"/>
    <tableColumn id="10" xr3:uid="{00000000-0010-0000-1400-00000A000000}" name="2019" dataDxfId="411"/>
    <tableColumn id="11" xr3:uid="{00000000-0010-0000-1400-00000B000000}" name="2020" dataDxfId="410"/>
    <tableColumn id="12" xr3:uid="{A0571704-C61D-46F5-95AB-14361EE042A7}" name="2021" dataDxfId="409"/>
  </tableColumns>
  <tableStyleInfo showFirstColumn="0" showLastColumn="0" showRowStripes="0"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10AE9CED-A337-448C-94ED-DF0C1545E50C}" name="Table18B" displayName="Table18B" ref="A4:D30" totalsRowShown="0" headerRowDxfId="408" dataDxfId="406" headerRowBorderDxfId="407" tableBorderDxfId="405" headerRowCellStyle="Header_row">
  <tableColumns count="4">
    <tableColumn id="1" xr3:uid="{00776AFF-18A9-4A7B-9DE3-D5EBB343B53D}" name="Diagnosis*" dataDxfId="404"/>
    <tableColumn id="2" xr3:uid="{E135227A-FE2E-4495-A22D-9DE9E9F6BF02}" name="Unit of measure" dataDxfId="403"/>
    <tableColumn id="12" xr3:uid="{28BE91E4-373A-40FE-B081-BE7C1ECBB54C}" name="2020" dataDxfId="402"/>
    <tableColumn id="3" xr3:uid="{DD6779E9-237D-4A50-9990-163085E06491}" name="2021" dataDxfId="401"/>
  </tableColumns>
  <tableStyleInfo showFirstColumn="0" showLastColumn="0" showRowStripes="0"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5000000}" name="Table19" displayName="Table19" ref="A4:K38" totalsRowShown="0" headerRowDxfId="400" dataDxfId="398" headerRowBorderDxfId="399" tableBorderDxfId="397">
  <autoFilter ref="A4:K38"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500-000001000000}" name="Province/territory" dataDxfId="396"/>
    <tableColumn id="2" xr3:uid="{00000000-0010-0000-1500-000002000000}" name="Unit of measure" dataDxfId="395"/>
    <tableColumn id="3" xr3:uid="{00000000-0010-0000-1500-000003000000}" name="Glomerulo-nephritis" dataDxfId="394"/>
    <tableColumn id="4" xr3:uid="{00000000-0010-0000-1500-000004000000}" name="Diabetes" dataDxfId="393"/>
    <tableColumn id="5" xr3:uid="{00000000-0010-0000-1500-000005000000}" name="Renal vascular disease" dataDxfId="392"/>
    <tableColumn id="6" xr3:uid="{00000000-0010-0000-1500-000006000000}" name="Polycystic kidney disease" dataDxfId="391"/>
    <tableColumn id="7" xr3:uid="{00000000-0010-0000-1500-000007000000}" name="Drug induced" dataDxfId="390"/>
    <tableColumn id="8" xr3:uid="{00000000-0010-0000-1500-000008000000}" name="Pyelo-nephritis" dataDxfId="389"/>
    <tableColumn id="9" xr3:uid="{00000000-0010-0000-1500-000009000000}" name="Other*" dataDxfId="388"/>
    <tableColumn id="10" xr3:uid="{00000000-0010-0000-1500-00000A000000}" name="Unknown/  not reported" dataDxfId="387"/>
    <tableColumn id="11" xr3:uid="{00000000-0010-0000-1500-00000B000000}" name="Total" dataDxfId="386"/>
  </tableColumns>
  <tableStyleInfo showFirstColumn="0" showLastColumn="0" showRowStripes="0"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E369F81C-B3D1-43ED-A58E-5BB9D25C5A34}" name="Table20A" displayName="Table20A" ref="A4:F51" totalsRowShown="0" headerRowDxfId="385" dataDxfId="383" headerRowBorderDxfId="384" tableBorderDxfId="382" headerRowCellStyle="Header_row">
  <autoFilter ref="A4:F51" xr:uid="{E369F81C-B3D1-43ED-A58E-5BB9D25C5A34}">
    <filterColumn colId="0" hiddenButton="1"/>
    <filterColumn colId="1" hiddenButton="1"/>
    <filterColumn colId="2" hiddenButton="1"/>
    <filterColumn colId="3" hiddenButton="1"/>
    <filterColumn colId="4" hiddenButton="1"/>
    <filterColumn colId="5" hiddenButton="1"/>
  </autoFilter>
  <tableColumns count="6">
    <tableColumn id="1" xr3:uid="{B11764C1-FD23-49B8-AC6A-848B20967D01}" name="Patient characteristic" dataDxfId="381"/>
    <tableColumn id="2" xr3:uid="{523A6031-DC92-49A1-8E6B-D5E08460619E}" name="Unit of measure" dataDxfId="380"/>
    <tableColumn id="3" xr3:uid="{29B7160E-CF39-4DE0-9B20-93A0EB783AB9}" name="HD" dataDxfId="379"/>
    <tableColumn id="4" xr3:uid="{32574E6D-1C47-4286-83CE-B152F0B03DA5}" name="PD" dataDxfId="378"/>
    <tableColumn id="5" xr3:uid="{AB88CB0E-A524-49AE-AAD6-15817AFB26D8}" name="TX" dataDxfId="377"/>
    <tableColumn id="6" xr3:uid="{E4E02931-556A-42B8-8AF0-BEEFA38FC066}" name="Total" dataDxfId="376"/>
  </tableColumns>
  <tableStyleInfo showFirstColumn="0" showLastColumn="0" showRowStripes="0"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51A75699-27C5-44F1-A55D-F6D7D687E8A7}" name="Table20B" displayName="Table20B" ref="A4:E51" totalsRowShown="0" headerRowDxfId="375" dataDxfId="373" headerRowBorderDxfId="374" tableBorderDxfId="372" headerRowCellStyle="Header_row">
  <autoFilter ref="A4:E51" xr:uid="{51A75699-27C5-44F1-A55D-F6D7D687E8A7}">
    <filterColumn colId="0" hiddenButton="1"/>
    <filterColumn colId="1" hiddenButton="1"/>
    <filterColumn colId="2" hiddenButton="1"/>
    <filterColumn colId="3" hiddenButton="1"/>
    <filterColumn colId="4" hiddenButton="1"/>
  </autoFilter>
  <tableColumns count="5">
    <tableColumn id="1" xr3:uid="{69B1E61F-1932-4B06-A4B8-AFFF7140FBBB}" name="Patient characteristic" dataDxfId="371"/>
    <tableColumn id="2" xr3:uid="{6ADD1771-2C17-4A76-9861-DE1DCC7D2563}" name="Unit of measure" dataDxfId="370"/>
    <tableColumn id="3" xr3:uid="{08ADABCC-2409-473E-A949-DC9D80268490}" name="HD" dataDxfId="369"/>
    <tableColumn id="4" xr3:uid="{D35A7585-37CD-4E1E-A19F-24CC4ED38F70}" name="PD" dataDxfId="368"/>
    <tableColumn id="5" xr3:uid="{9A272099-F26E-4264-BB0B-7310B6A7E5F5}" name="Total" dataDxfId="367"/>
  </tableColumns>
  <tableStyleInfo showFirstColumn="0" showLastColumn="0" showRowStripes="0"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6000000}" name="Table21" displayName="Table21" ref="A4:F15" totalsRowShown="0" headerRowDxfId="366" dataDxfId="364" headerRowBorderDxfId="365" tableBorderDxfId="363" totalsRowBorderDxfId="362" headerRowCellStyle="Header_row">
  <autoFilter ref="A4:F15" xr:uid="{00000000-0009-0000-0100-00001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1600-000001000000}" name="Province of _x000a_treatment" dataDxfId="361"/>
    <tableColumn id="2" xr3:uid="{00000000-0010-0000-1600-000002000000}" name="Stations _x000a_(N)" dataDxfId="360"/>
    <tableColumn id="3" xr3:uid="{00000000-0010-0000-1600-000003000000}" name="Patients _x000a_(N)" dataDxfId="359"/>
    <tableColumn id="4" xr3:uid="{00000000-0010-0000-1600-000004000000}" name="Patients _x000a_per station" dataDxfId="358"/>
    <tableColumn id="5" xr3:uid="{00000000-0010-0000-1600-000005000000}" name="Population _x000a_(N)" dataDxfId="357"/>
    <tableColumn id="6" xr3:uid="{00000000-0010-0000-1600-000006000000}" name="Stations per _x000a_million population" dataDxfId="356"/>
  </tableColumns>
  <tableStyleInfo showFirstColumn="0" showLastColumn="0" showRowStripes="0"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22" displayName="Table22" ref="A4:N25" totalsRowShown="0" headerRowDxfId="355" dataDxfId="353" headerRowBorderDxfId="354" tableBorderDxfId="352" headerRowCellStyle="Header_row">
  <autoFilter ref="A4:N25" xr:uid="{00000000-0009-0000-0100-00001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D00-000001000000}" name="Dialysis treatment" dataDxfId="351"/>
    <tableColumn id="2" xr3:uid="{00000000-0010-0000-1D00-000002000000}" name="Time point" dataDxfId="350"/>
    <tableColumn id="3" xr3:uid="{00000000-0010-0000-1D00-000003000000}" name="2010" dataDxfId="349"/>
    <tableColumn id="4" xr3:uid="{00000000-0010-0000-1D00-000004000000}" name="2011" dataDxfId="348"/>
    <tableColumn id="5" xr3:uid="{00000000-0010-0000-1D00-000005000000}" name="2012" dataDxfId="347"/>
    <tableColumn id="6" xr3:uid="{00000000-0010-0000-1D00-000006000000}" name="2013" dataDxfId="346"/>
    <tableColumn id="7" xr3:uid="{00000000-0010-0000-1D00-000007000000}" name="2014" dataDxfId="345"/>
    <tableColumn id="8" xr3:uid="{00000000-0010-0000-1D00-000008000000}" name="2015" dataDxfId="344"/>
    <tableColumn id="9" xr3:uid="{00000000-0010-0000-1D00-000009000000}" name="2016" dataDxfId="343"/>
    <tableColumn id="10" xr3:uid="{00000000-0010-0000-1D00-00000A000000}" name="2017" dataDxfId="342"/>
    <tableColumn id="11" xr3:uid="{00000000-0010-0000-1D00-00000B000000}" name="2018" dataDxfId="341"/>
    <tableColumn id="12" xr3:uid="{00000000-0010-0000-1D00-00000C000000}" name="2019" dataDxfId="340"/>
    <tableColumn id="13" xr3:uid="{00000000-0010-0000-1D00-00000D000000}" name="2020" dataDxfId="339"/>
    <tableColumn id="14" xr3:uid="{00000000-0010-0000-1D00-00000E000000}" name="2021" dataDxfId="338"/>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A" displayName="Table2A" ref="A4:I24" totalsRowShown="0" headerRowDxfId="835" dataDxfId="833" headerRowBorderDxfId="834" tableBorderDxfId="832" headerRowCellStyle="Header_row">
  <autoFilter ref="A4:I24"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Year" dataDxfId="831"/>
    <tableColumn id="2" xr3:uid="{00000000-0010-0000-0200-000002000000}" name="Female_x000a_(N)" dataDxfId="830"/>
    <tableColumn id="3" xr3:uid="{00000000-0010-0000-0200-000003000000}" name="Female_x000a_(RPMP)" dataDxfId="829"/>
    <tableColumn id="4" xr3:uid="{00000000-0010-0000-0200-000004000000}" name="Female _x000a_(%)" dataDxfId="828"/>
    <tableColumn id="5" xr3:uid="{00000000-0010-0000-0200-000005000000}" name="Male_x000a_(N)" dataDxfId="827"/>
    <tableColumn id="6" xr3:uid="{00000000-0010-0000-0200-000006000000}" name="Male_x000a_(RPMP)" dataDxfId="826"/>
    <tableColumn id="7" xr3:uid="{00000000-0010-0000-0200-000007000000}" name="Male _x000a_(%)" dataDxfId="825"/>
    <tableColumn id="8" xr3:uid="{00000000-0010-0000-0200-000008000000}" name="Total _x000a_(N)" dataDxfId="824"/>
    <tableColumn id="9" xr3:uid="{00000000-0010-0000-0200-000009000000}" name="Total (RPMP)" dataDxfId="823"/>
  </tableColumns>
  <tableStyleInfo showFirstColumn="0" showLastColumn="0" showRowStripes="0"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7000000}" name="Table6F" displayName="Table6F" ref="A9:H15" totalsRowShown="0" headerRowDxfId="337" dataDxfId="335" headerRowBorderDxfId="336" tableBorderDxfId="334" headerRowCellStyle="Header_row">
  <autoFilter ref="A9:H15"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700-000001000000}" name="Treatment" dataDxfId="333"/>
    <tableColumn id="2" xr3:uid="{00000000-0010-0000-1700-000002000000}" name="Age group" dataDxfId="332"/>
    <tableColumn id="3" xr3:uid="{00000000-0010-0000-1700-000003000000}" name="At start" dataDxfId="331"/>
    <tableColumn id="4" xr3:uid="{00000000-0010-0000-1700-000004000000}" name="3 months" dataDxfId="330"/>
    <tableColumn id="5" xr3:uid="{00000000-0010-0000-1700-000005000000}" name="1 year" dataDxfId="329"/>
    <tableColumn id="6" xr3:uid="{00000000-0010-0000-1700-000006000000}" name="3 years" dataDxfId="328"/>
    <tableColumn id="7" xr3:uid="{00000000-0010-0000-1700-000007000000}" name="5 years" dataDxfId="327"/>
    <tableColumn id="8" xr3:uid="{00000000-0010-0000-1700-000008000000}" name="10 years" dataDxfId="326"/>
  </tableColumns>
  <tableStyleInfo showFirstColumn="0" showLastColumn="0" showRowStripes="0"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8000000}" name="Table7F" displayName="Table7F" ref="A22:H28" totalsRowShown="0" headerRowDxfId="325" dataDxfId="323" headerRowBorderDxfId="324" tableBorderDxfId="322" headerRowCellStyle="Header_row">
  <autoFilter ref="A22:H28"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800-000001000000}" name="Treatment" dataDxfId="321"/>
    <tableColumn id="2" xr3:uid="{00000000-0010-0000-1800-000002000000}" name="Age group" dataDxfId="320"/>
    <tableColumn id="3" xr3:uid="{00000000-0010-0000-1800-000003000000}" name="At start" dataDxfId="319"/>
    <tableColumn id="4" xr3:uid="{00000000-0010-0000-1800-000004000000}" name="3 months" dataDxfId="318"/>
    <tableColumn id="5" xr3:uid="{00000000-0010-0000-1800-000005000000}" name="1 year" dataDxfId="317"/>
    <tableColumn id="6" xr3:uid="{00000000-0010-0000-1800-000006000000}" name="3 years" dataDxfId="316"/>
    <tableColumn id="7" xr3:uid="{00000000-0010-0000-1800-000007000000}" name="5 years" dataDxfId="315"/>
    <tableColumn id="8" xr3:uid="{00000000-0010-0000-1800-000008000000}" name="10 years" dataDxfId="314"/>
  </tableColumns>
  <tableStyleInfo showFirstColumn="0" showLastColumn="0" showRowStripes="0"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9000000}" name="Table8F" displayName="Table8F" ref="A35:H41" totalsRowShown="0" headerRowDxfId="313" dataDxfId="311" headerRowBorderDxfId="312" tableBorderDxfId="310" headerRowCellStyle="Header_row">
  <autoFilter ref="A35:H41"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900-000001000000}" name="Treatment" dataDxfId="309"/>
    <tableColumn id="2" xr3:uid="{00000000-0010-0000-1900-000002000000}" name="Age group" dataDxfId="308"/>
    <tableColumn id="3" xr3:uid="{00000000-0010-0000-1900-000003000000}" name="At start" dataDxfId="307"/>
    <tableColumn id="4" xr3:uid="{00000000-0010-0000-1900-000004000000}" name="3 months" dataDxfId="306"/>
    <tableColumn id="5" xr3:uid="{00000000-0010-0000-1900-000005000000}" name="1 year" dataDxfId="305"/>
    <tableColumn id="6" xr3:uid="{00000000-0010-0000-1900-000006000000}" name="3 years" dataDxfId="304"/>
    <tableColumn id="7" xr3:uid="{00000000-0010-0000-1900-000007000000}" name="5 years" dataDxfId="303"/>
    <tableColumn id="8" xr3:uid="{00000000-0010-0000-1900-000008000000}" name="10 years" dataDxfId="302"/>
  </tableColumns>
  <tableStyleInfo showFirstColumn="0" showLastColumn="0" showRowStripes="0"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A000000}" name="Table9F" displayName="Table9F" ref="A10:H18" totalsRowShown="0" headerRowDxfId="301" dataDxfId="299" headerRowBorderDxfId="300" tableBorderDxfId="298" headerRowCellStyle="Header_row">
  <autoFilter ref="A10:H18"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A00-000001000000}" name="Treatment" dataDxfId="297"/>
    <tableColumn id="2" xr3:uid="{00000000-0010-0000-1A00-000002000000}" name="Cause of kidney failure" dataDxfId="296"/>
    <tableColumn id="3" xr3:uid="{00000000-0010-0000-1A00-000003000000}" name="At start" dataDxfId="295"/>
    <tableColumn id="4" xr3:uid="{00000000-0010-0000-1A00-000004000000}" name="3 months" dataDxfId="294"/>
    <tableColumn id="5" xr3:uid="{00000000-0010-0000-1A00-000005000000}" name="1 year" dataDxfId="293"/>
    <tableColumn id="6" xr3:uid="{00000000-0010-0000-1A00-000006000000}" name="3 years" dataDxfId="292"/>
    <tableColumn id="7" xr3:uid="{00000000-0010-0000-1A00-000007000000}" name="5 years" dataDxfId="291"/>
    <tableColumn id="8" xr3:uid="{00000000-0010-0000-1A00-000008000000}" name="10 years" dataDxfId="290"/>
  </tableColumns>
  <tableStyleInfo showFirstColumn="0" showLastColumn="0" showRowStripes="0"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B000000}" name="Table10F" displayName="Table10F" ref="A26:H34" totalsRowShown="0" headerRowDxfId="289" dataDxfId="287" headerRowBorderDxfId="288" tableBorderDxfId="286" headerRowCellStyle="Header_row">
  <autoFilter ref="A26:H34" xr:uid="{00000000-0009-0000-0100-00001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B00-000001000000}" name="Treatment" dataDxfId="285"/>
    <tableColumn id="2" xr3:uid="{00000000-0010-0000-1B00-000002000000}" name="Cause of kidney failure" dataDxfId="284"/>
    <tableColumn id="3" xr3:uid="{00000000-0010-0000-1B00-000003000000}" name="At start" dataDxfId="283"/>
    <tableColumn id="4" xr3:uid="{00000000-0010-0000-1B00-000004000000}" name="3 months" dataDxfId="282"/>
    <tableColumn id="5" xr3:uid="{00000000-0010-0000-1B00-000005000000}" name="1 year" dataDxfId="281"/>
    <tableColumn id="6" xr3:uid="{00000000-0010-0000-1B00-000006000000}" name="3 years" dataDxfId="280"/>
    <tableColumn id="7" xr3:uid="{00000000-0010-0000-1B00-000007000000}" name="5 years" dataDxfId="279"/>
    <tableColumn id="8" xr3:uid="{00000000-0010-0000-1B00-000008000000}" name="10 years" dataDxfId="278"/>
  </tableColumns>
  <tableStyleInfo showFirstColumn="0" showLastColumn="0" showRowStripes="0"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C000000}" name="Table11F" displayName="Table11F" ref="A42:H50" totalsRowShown="0" headerRowDxfId="277" dataDxfId="275" headerRowBorderDxfId="276" tableBorderDxfId="274">
  <autoFilter ref="A42:H50" xr:uid="{00000000-0009-0000-0100-00001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C00-000001000000}" name="Treatment" dataDxfId="273"/>
    <tableColumn id="2" xr3:uid="{00000000-0010-0000-1C00-000002000000}" name="Cause of kidney failure" dataDxfId="272"/>
    <tableColumn id="3" xr3:uid="{00000000-0010-0000-1C00-000003000000}" name="At start" dataDxfId="271"/>
    <tableColumn id="4" xr3:uid="{00000000-0010-0000-1C00-000004000000}" name="3 months" dataDxfId="270"/>
    <tableColumn id="5" xr3:uid="{00000000-0010-0000-1C00-000005000000}" name="1 year" dataDxfId="269"/>
    <tableColumn id="6" xr3:uid="{00000000-0010-0000-1C00-000006000000}" name="3 years" dataDxfId="268"/>
    <tableColumn id="7" xr3:uid="{00000000-0010-0000-1C00-000007000000}" name="5 years" dataDxfId="267"/>
    <tableColumn id="8" xr3:uid="{00000000-0010-0000-1C00-000008000000}" name="10 years" dataDxfId="266"/>
  </tableColumns>
  <tableStyleInfo showFirstColumn="0" showLastColumn="0" showRowStripes="0"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E000000}" name="Table23" displayName="Table23" ref="A4:K8" totalsRowShown="0" headerRowDxfId="265" dataDxfId="263" headerRowBorderDxfId="264" tableBorderDxfId="262" headerRowCellStyle="Header_row">
  <autoFilter ref="A4:K8" xr:uid="{00000000-0009-0000-0100-00001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E00-000001000000}" name="Number of patients" dataDxfId="261"/>
    <tableColumn id="2" xr3:uid="{00000000-0010-0000-1E00-000002000000}" name="2012" dataDxfId="260"/>
    <tableColumn id="3" xr3:uid="{00000000-0010-0000-1E00-000003000000}" name="2013" dataDxfId="259"/>
    <tableColumn id="4" xr3:uid="{00000000-0010-0000-1E00-000004000000}" name="2014" dataDxfId="258"/>
    <tableColumn id="5" xr3:uid="{00000000-0010-0000-1E00-000005000000}" name="2015" dataDxfId="257"/>
    <tableColumn id="6" xr3:uid="{00000000-0010-0000-1E00-000006000000}" name="2016" dataDxfId="256"/>
    <tableColumn id="7" xr3:uid="{00000000-0010-0000-1E00-000007000000}" name="2017" dataDxfId="255"/>
    <tableColumn id="8" xr3:uid="{00000000-0010-0000-1E00-000008000000}" name="2018" dataDxfId="254"/>
    <tableColumn id="9" xr3:uid="{00000000-0010-0000-1E00-000009000000}" name="2019" dataDxfId="253"/>
    <tableColumn id="10" xr3:uid="{00000000-0010-0000-1E00-00000A000000}" name="2020" dataDxfId="252"/>
    <tableColumn id="11" xr3:uid="{00000000-0010-0000-1E00-00000B000000}" name="2021" dataDxfId="251"/>
  </tableColumns>
  <tableStyleInfo showFirstColumn="0" showLastColumn="0" showRowStripes="0"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24" displayName="Table24" ref="A4:L9" totalsRowShown="0" headerRowDxfId="250" dataDxfId="248" headerRowBorderDxfId="249" tableBorderDxfId="247" totalsRowBorderDxfId="246" headerRowCellStyle="Header_row">
  <autoFilter ref="A4:L9" xr:uid="{00000000-0009-0000-0100-00001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F00-000001000000}" name="Number of transplants" dataDxfId="245"/>
    <tableColumn id="2" xr3:uid="{00000000-0010-0000-1F00-000002000000}" name="2012" dataDxfId="244"/>
    <tableColumn id="3" xr3:uid="{00000000-0010-0000-1F00-000003000000}" name="2013" dataDxfId="243"/>
    <tableColumn id="4" xr3:uid="{00000000-0010-0000-1F00-000004000000}" name="2014" dataDxfId="242"/>
    <tableColumn id="5" xr3:uid="{00000000-0010-0000-1F00-000005000000}" name="2015" dataDxfId="241"/>
    <tableColumn id="6" xr3:uid="{00000000-0010-0000-1F00-000006000000}" name="2016" dataDxfId="240"/>
    <tableColumn id="7" xr3:uid="{00000000-0010-0000-1F00-000007000000}" name="2017" dataDxfId="239"/>
    <tableColumn id="8" xr3:uid="{00000000-0010-0000-1F00-000008000000}" name="2018" dataDxfId="238"/>
    <tableColumn id="9" xr3:uid="{00000000-0010-0000-1F00-000009000000}" name="2019" dataDxfId="237"/>
    <tableColumn id="10" xr3:uid="{00000000-0010-0000-1F00-00000A000000}" name="2020" dataDxfId="236"/>
    <tableColumn id="11" xr3:uid="{00000000-0010-0000-1F00-00000B000000}" name="2021" dataDxfId="235"/>
    <tableColumn id="12" xr3:uid="{00000000-0010-0000-1F00-00000C000000}" name="Total" dataDxfId="234"/>
  </tableColumns>
  <tableStyleInfo showFirstColumn="0" showLastColumn="0" showRowStripes="0"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25" displayName="Table25" ref="A4:L11" totalsRowShown="0" headerRowDxfId="233" dataDxfId="231" headerRowBorderDxfId="232" tableBorderDxfId="230" totalsRowBorderDxfId="229" headerRowCellStyle="Header_row">
  <autoFilter ref="A4:L11" xr:uid="{00000000-0009-0000-0100-00002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000-000001000000}" name="Province" dataDxfId="228"/>
    <tableColumn id="2" xr3:uid="{00000000-0010-0000-2000-000002000000}" name="2012" dataDxfId="227"/>
    <tableColumn id="3" xr3:uid="{00000000-0010-0000-2000-000003000000}" name="2013" dataDxfId="226"/>
    <tableColumn id="4" xr3:uid="{00000000-0010-0000-2000-000004000000}" name="2014" dataDxfId="225"/>
    <tableColumn id="5" xr3:uid="{00000000-0010-0000-2000-000005000000}" name="2015" dataDxfId="224"/>
    <tableColumn id="6" xr3:uid="{00000000-0010-0000-2000-000006000000}" name="2016" dataDxfId="223"/>
    <tableColumn id="7" xr3:uid="{00000000-0010-0000-2000-000007000000}" name="2017" dataDxfId="222"/>
    <tableColumn id="8" xr3:uid="{00000000-0010-0000-2000-000008000000}" name="2018" dataDxfId="221"/>
    <tableColumn id="9" xr3:uid="{00000000-0010-0000-2000-000009000000}" name="2019" dataDxfId="220"/>
    <tableColumn id="10" xr3:uid="{00000000-0010-0000-2000-00000A000000}" name="2020" dataDxfId="219"/>
    <tableColumn id="11" xr3:uid="{00000000-0010-0000-2000-00000B000000}" name="2021" dataDxfId="218"/>
    <tableColumn id="12" xr3:uid="{00000000-0010-0000-2000-00000C000000}" name="Total" dataDxfId="217"/>
  </tableColumns>
  <tableStyleInfo showFirstColumn="0" showLastColumn="0" showRowStripes="0"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1000000}" name="Table26" displayName="Table26" ref="A4:L11" totalsRowShown="0" headerRowDxfId="216" dataDxfId="214" headerRowBorderDxfId="215" tableBorderDxfId="213" totalsRowBorderDxfId="212" headerRowCellStyle="Header_row">
  <autoFilter ref="A4:L11" xr:uid="{00000000-0009-0000-0100-00002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100-000001000000}" name="Province" dataDxfId="211"/>
    <tableColumn id="2" xr3:uid="{00000000-0010-0000-2100-000002000000}" name="2012" dataDxfId="210"/>
    <tableColumn id="3" xr3:uid="{00000000-0010-0000-2100-000003000000}" name="2013" dataDxfId="209"/>
    <tableColumn id="4" xr3:uid="{00000000-0010-0000-2100-000004000000}" name="2014" dataDxfId="208"/>
    <tableColumn id="5" xr3:uid="{00000000-0010-0000-2100-000005000000}" name="2015" dataDxfId="207"/>
    <tableColumn id="6" xr3:uid="{00000000-0010-0000-2100-000006000000}" name="2016" dataDxfId="206"/>
    <tableColumn id="7" xr3:uid="{00000000-0010-0000-2100-000007000000}" name="2017" dataDxfId="205"/>
    <tableColumn id="8" xr3:uid="{00000000-0010-0000-2100-000008000000}" name="2018" dataDxfId="204"/>
    <tableColumn id="9" xr3:uid="{00000000-0010-0000-2100-000009000000}" name="2019" dataDxfId="203"/>
    <tableColumn id="10" xr3:uid="{00000000-0010-0000-2100-00000A000000}" name="2020" dataDxfId="202"/>
    <tableColumn id="11" xr3:uid="{00000000-0010-0000-2100-00000B000000}" name="2021" dataDxfId="201"/>
    <tableColumn id="12" xr3:uid="{00000000-0010-0000-2100-00000C000000}" name="Total" dataDxfId="200"/>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2FD6AAFE-91A4-467C-824C-1A3C7B554F94}" name="Table2B" displayName="Table2B" ref="A4:I6" totalsRowShown="0" headerRowDxfId="822" dataDxfId="820" headerRowBorderDxfId="821" tableBorderDxfId="819" headerRowCellStyle="Header_row">
  <autoFilter ref="A4:I6" xr:uid="{2FD6AAFE-91A4-467C-824C-1A3C7B554F9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15FAA7B-83B1-42C6-A3A0-EF24624CE373}" name="Year" dataDxfId="818"/>
    <tableColumn id="2" xr3:uid="{E878C7CF-0B29-48A9-981A-C67C0914EF47}" name="Female_x000a_(N)" dataDxfId="817"/>
    <tableColumn id="3" xr3:uid="{CF8CF365-7F48-4906-B93E-818A9C6E9F6D}" name="Female_x000a_(RPMP)" dataDxfId="816"/>
    <tableColumn id="4" xr3:uid="{2E8FCBF5-C07D-4334-BAB3-2D1CC9CE9625}" name="Female _x000a_(%)" dataDxfId="815"/>
    <tableColumn id="5" xr3:uid="{30A873C7-FABA-4A20-A6E7-122E2E6F67C6}" name="Male_x000a_(N)" dataDxfId="814"/>
    <tableColumn id="6" xr3:uid="{6D029B1E-E2D5-4091-B20C-0C404C44EE74}" name="Male_x000a_(RPMP)" dataDxfId="813"/>
    <tableColumn id="7" xr3:uid="{6B695B21-BAA1-4B6F-A96C-CAFB24BCCBA3}" name="Male _x000a_(%)" dataDxfId="812"/>
    <tableColumn id="8" xr3:uid="{28FD7CAA-826E-4718-9846-ADA3B86DEDCF}" name="Total _x000a_(N)" dataDxfId="811"/>
    <tableColumn id="9" xr3:uid="{5766FC55-491B-4020-95EC-7D3642BA9A14}" name="Total (RPMP)" dataDxfId="810"/>
  </tableColumns>
  <tableStyleInfo showFirstColumn="0" showLastColumn="0" showRowStripes="0"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2000000}" name="Table27" displayName="Table27" ref="A4:H8" totalsRowShown="0" headerRowDxfId="199" dataDxfId="197" headerRowBorderDxfId="198" tableBorderDxfId="196" totalsRowBorderDxfId="195" headerRowCellStyle="Header_row">
  <autoFilter ref="A4:H8" xr:uid="{00000000-0009-0000-0100-00002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2200-000001000000}" name="Duration on dialysis " dataDxfId="194"/>
    <tableColumn id="2" xr3:uid="{00000000-0010-0000-2200-000002000000}" name="B.C." dataDxfId="193"/>
    <tableColumn id="3" xr3:uid="{00000000-0010-0000-2200-000003000000}" name="Alta." dataDxfId="192"/>
    <tableColumn id="4" xr3:uid="{00000000-0010-0000-2200-000004000000}" name="Sask." dataDxfId="191"/>
    <tableColumn id="5" xr3:uid="{00000000-0010-0000-2200-000005000000}" name="Man." dataDxfId="190"/>
    <tableColumn id="6" xr3:uid="{00000000-0010-0000-2200-000006000000}" name="Ont." dataDxfId="189"/>
    <tableColumn id="7" xr3:uid="{00000000-0010-0000-2200-000007000000}" name="N.S." dataDxfId="188"/>
    <tableColumn id="8" xr3:uid="{00000000-0010-0000-2200-000008000000}" name="Canada" dataDxfId="187"/>
  </tableColumns>
  <tableStyleInfo showFirstColumn="0" showLastColumn="0" showRowStripes="0"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3000000}" name="Table28" displayName="Table28" ref="A4:L28" totalsRowShown="0" headerRowDxfId="186" dataDxfId="184" headerRowBorderDxfId="185" tableBorderDxfId="183" headerRowCellStyle="Header_row">
  <autoFilter ref="A4:L28" xr:uid="{00000000-0009-0000-0100-00002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300-000001000000}" name="Donor" dataDxfId="182"/>
    <tableColumn id="2" xr3:uid="{00000000-0010-0000-2300-000002000000}" name="Characteristic" dataDxfId="181"/>
    <tableColumn id="3" xr3:uid="{00000000-0010-0000-2300-000003000000}" name="2012" dataDxfId="180"/>
    <tableColumn id="4" xr3:uid="{00000000-0010-0000-2300-000004000000}" name="2013" dataDxfId="179"/>
    <tableColumn id="5" xr3:uid="{00000000-0010-0000-2300-000005000000}" name="2014" dataDxfId="178"/>
    <tableColumn id="6" xr3:uid="{00000000-0010-0000-2300-000006000000}" name="2015" dataDxfId="177"/>
    <tableColumn id="7" xr3:uid="{00000000-0010-0000-2300-000007000000}" name="2016" dataDxfId="176"/>
    <tableColumn id="8" xr3:uid="{00000000-0010-0000-2300-000008000000}" name="2017" dataDxfId="175"/>
    <tableColumn id="9" xr3:uid="{00000000-0010-0000-2300-000009000000}" name="2018" dataDxfId="174"/>
    <tableColumn id="10" xr3:uid="{00000000-0010-0000-2300-00000A000000}" name="2019" dataDxfId="173"/>
    <tableColumn id="11" xr3:uid="{00000000-0010-0000-2300-00000B000000}" name="2020" dataDxfId="172"/>
    <tableColumn id="12" xr3:uid="{00000000-0010-0000-2300-00000C000000}" name="2021" dataDxfId="171"/>
  </tableColumns>
  <tableStyleInfo showFirstColumn="0" showLastColumn="0" showRowStripes="0"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4000000}" name="Table29" displayName="Table29" ref="A4:F12" totalsRowShown="0" headerRowDxfId="170" dataDxfId="168" headerRowBorderDxfId="169" tableBorderDxfId="167" totalsRowBorderDxfId="166" headerRowCellStyle="Header_row">
  <autoFilter ref="A4:F12" xr:uid="{00000000-0009-0000-0100-00002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2400-000001000000}" name="Diagnosis†" dataDxfId="165"/>
    <tableColumn id="2" xr3:uid="{00000000-0010-0000-2400-000002000000}" name="Age 18–44" dataDxfId="164"/>
    <tableColumn id="3" xr3:uid="{00000000-0010-0000-2400-000003000000}" name="Age 45–54" dataDxfId="163"/>
    <tableColumn id="4" xr3:uid="{00000000-0010-0000-2400-000004000000}" name="Age 55–64" dataDxfId="162"/>
    <tableColumn id="5" xr3:uid="{00000000-0010-0000-2400-000005000000}" name="Age 65+" dataDxfId="161"/>
    <tableColumn id="6" xr3:uid="{00000000-0010-0000-2400-000006000000}" name="Total" dataDxfId="160"/>
  </tableColumns>
  <tableStyleInfo showFirstColumn="0" showLastColumn="0" showRowStripes="0"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5000000}" name="Table30" displayName="Table30" ref="A4:N18" totalsRowShown="0" headerRowDxfId="159" dataDxfId="157" headerRowBorderDxfId="158" tableBorderDxfId="156" headerRowCellStyle="Header_row">
  <autoFilter ref="A4:N18" xr:uid="{00000000-0009-0000-0100-00002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2500-000001000000}" name="Donor type" dataDxfId="155"/>
    <tableColumn id="2" xr3:uid="{00000000-0010-0000-2500-000002000000}" name="Time point" dataDxfId="154"/>
    <tableColumn id="3" xr3:uid="{00000000-0010-0000-2500-000003000000}" name="2010" dataDxfId="153"/>
    <tableColumn id="4" xr3:uid="{00000000-0010-0000-2500-000004000000}" name="2011" dataDxfId="152"/>
    <tableColumn id="5" xr3:uid="{00000000-0010-0000-2500-000005000000}" name="2012" dataDxfId="151"/>
    <tableColumn id="6" xr3:uid="{00000000-0010-0000-2500-000006000000}" name="2013" dataDxfId="150"/>
    <tableColumn id="7" xr3:uid="{00000000-0010-0000-2500-000007000000}" name="2014" dataDxfId="149"/>
    <tableColumn id="8" xr3:uid="{00000000-0010-0000-2500-000008000000}" name="2015" dataDxfId="148"/>
    <tableColumn id="9" xr3:uid="{00000000-0010-0000-2500-000009000000}" name="2016" dataDxfId="147"/>
    <tableColumn id="10" xr3:uid="{00000000-0010-0000-2500-00000A000000}" name="2017" dataDxfId="146"/>
    <tableColumn id="11" xr3:uid="{00000000-0010-0000-2500-00000B000000}" name="2018" dataDxfId="145"/>
    <tableColumn id="12" xr3:uid="{00000000-0010-0000-2500-00000C000000}" name="2019" dataDxfId="144"/>
    <tableColumn id="13" xr3:uid="{00000000-0010-0000-2500-00000D000000}" name="2020" dataDxfId="143"/>
    <tableColumn id="14" xr3:uid="{00000000-0010-0000-2500-00000E000000}" name="2021" dataDxfId="142"/>
  </tableColumns>
  <tableStyleInfo showFirstColumn="0" showLastColumn="0" showRowStripes="0"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6000000}" name="Table12F" displayName="Table12F" ref="A9:H13" totalsRowShown="0" headerRowDxfId="141" dataDxfId="139" headerRowBorderDxfId="140" tableBorderDxfId="138" headerRowCellStyle="Header_row">
  <autoFilter ref="A9:H13" xr:uid="{00000000-0009-0000-0100-00002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2600-000001000000}" name="Donor type" dataDxfId="137"/>
    <tableColumn id="2" xr3:uid="{00000000-0010-0000-2600-000002000000}" name="Age group" dataDxfId="136"/>
    <tableColumn id="3" xr3:uid="{00000000-0010-0000-2600-000003000000}" name="At start" dataDxfId="135"/>
    <tableColumn id="4" xr3:uid="{00000000-0010-0000-2600-000004000000}" name="3 months" dataDxfId="134"/>
    <tableColumn id="5" xr3:uid="{00000000-0010-0000-2600-000005000000}" name="1 year" dataDxfId="133"/>
    <tableColumn id="6" xr3:uid="{00000000-0010-0000-2600-000006000000}" name="3 years" dataDxfId="132"/>
    <tableColumn id="7" xr3:uid="{00000000-0010-0000-2600-000007000000}" name="5 years" dataDxfId="131"/>
    <tableColumn id="8" xr3:uid="{00000000-0010-0000-2600-000008000000}" name="10 years" dataDxfId="130"/>
  </tableColumns>
  <tableStyleInfo showFirstColumn="0" showLastColumn="0" showRowStripes="0"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7000000}" name="Table13F" displayName="Table13F" ref="A20:H24" totalsRowShown="0" headerRowDxfId="129" dataDxfId="127" headerRowBorderDxfId="128" tableBorderDxfId="126" headerRowCellStyle="Header_row">
  <autoFilter ref="A20:H24" xr:uid="{00000000-0009-0000-0100-00002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2700-000001000000}" name="Donor type" dataDxfId="125"/>
    <tableColumn id="2" xr3:uid="{00000000-0010-0000-2700-000002000000}" name="Age group" dataDxfId="124"/>
    <tableColumn id="3" xr3:uid="{00000000-0010-0000-2700-000003000000}" name="At start" dataDxfId="123"/>
    <tableColumn id="4" xr3:uid="{00000000-0010-0000-2700-000004000000}" name="3 months" dataDxfId="122"/>
    <tableColumn id="5" xr3:uid="{00000000-0010-0000-2700-000005000000}" name="1 year" dataDxfId="121"/>
    <tableColumn id="6" xr3:uid="{00000000-0010-0000-2700-000006000000}" name="3 years" dataDxfId="120"/>
    <tableColumn id="7" xr3:uid="{00000000-0010-0000-2700-000007000000}" name="5 years" dataDxfId="119"/>
    <tableColumn id="8" xr3:uid="{00000000-0010-0000-2700-000008000000}" name="10 years" dataDxfId="118"/>
  </tableColumns>
  <tableStyleInfo showFirstColumn="0" showLastColumn="0" showRowStripes="0"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8000000}" name="Table31" displayName="Table31" ref="A4:L8" totalsRowShown="0" headerRowDxfId="117" dataDxfId="115" headerRowBorderDxfId="116" tableBorderDxfId="114" totalsRowBorderDxfId="113" headerRowCellStyle="Header_row">
  <autoFilter ref="A4:L8" xr:uid="{00000000-0009-0000-0100-00002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800-000001000000}" name="Kidney transplant type" dataDxfId="112"/>
    <tableColumn id="2" xr3:uid="{00000000-0010-0000-2800-000002000000}" name="2012" dataDxfId="111"/>
    <tableColumn id="3" xr3:uid="{00000000-0010-0000-2800-000003000000}" name="2013" dataDxfId="110"/>
    <tableColumn id="4" xr3:uid="{00000000-0010-0000-2800-000004000000}" name="2014" dataDxfId="109"/>
    <tableColumn id="5" xr3:uid="{00000000-0010-0000-2800-000005000000}" name="2015" dataDxfId="108"/>
    <tableColumn id="6" xr3:uid="{00000000-0010-0000-2800-000006000000}" name="2016" dataDxfId="107"/>
    <tableColumn id="7" xr3:uid="{00000000-0010-0000-2800-000007000000}" name="2017" dataDxfId="106"/>
    <tableColumn id="8" xr3:uid="{00000000-0010-0000-2800-000008000000}" name="2018" dataDxfId="105"/>
    <tableColumn id="9" xr3:uid="{00000000-0010-0000-2800-000009000000}" name="2019" dataDxfId="104"/>
    <tableColumn id="10" xr3:uid="{00000000-0010-0000-2800-00000A000000}" name="2020" dataDxfId="103"/>
    <tableColumn id="11" xr3:uid="{00000000-0010-0000-2800-00000B000000}" name="2021" dataDxfId="102"/>
    <tableColumn id="12" xr3:uid="{00000000-0010-0000-2800-00000C000000}" name="Total" dataDxfId="101"/>
  </tableColumns>
  <tableStyleInfo showFirstColumn="0" showLastColumn="0" showRowStripes="0"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57A0521B-55AF-4BAE-B320-188133E7A7E2}" name="Table32" displayName="Table32" ref="A4:I11" totalsRowShown="0" headerRowDxfId="100" dataDxfId="98" headerRowBorderDxfId="99" tableBorderDxfId="97" totalsRowBorderDxfId="96" headerRowCellStyle="Header_row">
  <autoFilter ref="A4:I11" xr:uid="{57A0521B-55AF-4BAE-B320-188133E7A7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2827C5B-1C49-4FBF-9B7C-066B324B39E8}" name="Age range" dataDxfId="95"/>
    <tableColumn id="2" xr3:uid="{AAE49DDE-58A5-497E-BA85-1BA408EE3A90}" name="Unit of measure" dataDxfId="94"/>
    <tableColumn id="3" xr3:uid="{F7506BE6-4460-4E2B-87EF-1BB813D3BA29}" name="B.C." dataDxfId="93"/>
    <tableColumn id="4" xr3:uid="{E0F3B118-53AE-407C-84E1-443A6816C849}" name="Alta." dataDxfId="92"/>
    <tableColumn id="5" xr3:uid="{9E89EDD7-D960-453C-A2EF-16626E1BF7CE}" name="Sask." dataDxfId="91"/>
    <tableColumn id="6" xr3:uid="{435B80F9-1FFB-4A5B-9164-454502C2DB31}" name="Man." dataDxfId="90"/>
    <tableColumn id="7" xr3:uid="{C40A6405-A7B6-4640-9A44-4ECD87D53A1E}" name="Ont." dataDxfId="89"/>
    <tableColumn id="8" xr3:uid="{F810DC39-D41B-48F2-AAE8-D33F590BFEB9}" name="N.S." dataDxfId="88"/>
    <tableColumn id="9" xr3:uid="{77766E9D-8674-4042-A2E1-8AE81F6F7B91}" name="Total" dataDxfId="87"/>
  </tableColumns>
  <tableStyleInfo showFirstColumn="0" showLastColumn="0" showRowStripes="0"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9000000}" name="Table33" displayName="Table33" ref="A4:K8" totalsRowShown="0" headerRowDxfId="86" dataDxfId="84" headerRowBorderDxfId="85" tableBorderDxfId="83" totalsRowBorderDxfId="82" headerRowCellStyle="Header_row">
  <autoFilter ref="A4:K8" xr:uid="{00000000-0009-0000-0100-00002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2900-000001000000}" name="Duration on dialysis" dataDxfId="81"/>
    <tableColumn id="2" xr3:uid="{00000000-0010-0000-2900-000002000000}" name="2012" dataDxfId="80"/>
    <tableColumn id="3" xr3:uid="{00000000-0010-0000-2900-000003000000}" name="2013" dataDxfId="79"/>
    <tableColumn id="4" xr3:uid="{00000000-0010-0000-2900-000004000000}" name="2014" dataDxfId="78"/>
    <tableColumn id="5" xr3:uid="{00000000-0010-0000-2900-000005000000}" name="2015" dataDxfId="77"/>
    <tableColumn id="6" xr3:uid="{00000000-0010-0000-2900-000006000000}" name="2016" dataDxfId="76"/>
    <tableColumn id="7" xr3:uid="{00000000-0010-0000-2900-000007000000}" name="2017" dataDxfId="75"/>
    <tableColumn id="8" xr3:uid="{00000000-0010-0000-2900-000008000000}" name="2018" dataDxfId="74"/>
    <tableColumn id="9" xr3:uid="{00000000-0010-0000-2900-000009000000}" name="2019" dataDxfId="73"/>
    <tableColumn id="10" xr3:uid="{00000000-0010-0000-2900-00000A000000}" name="2020" dataDxfId="72"/>
    <tableColumn id="11" xr3:uid="{00000000-0010-0000-2900-00000B000000}" name="2021" dataDxfId="71"/>
  </tableColumns>
  <tableStyleInfo showFirstColumn="0" showLastColumn="0" showRowStripes="0"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A000000}" name="Table34" displayName="Table34" ref="A4:G21" totalsRowShown="0" headerRowDxfId="70" dataDxfId="68" headerRowBorderDxfId="69" tableBorderDxfId="67" totalsRowBorderDxfId="66" headerRowCellStyle="Header_row">
  <autoFilter ref="A4:G21" xr:uid="{00000000-0009-0000-0100-00002A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2A00-000001000000}" name="Primary renal diagnosis† category" dataDxfId="65"/>
    <tableColumn id="2" xr3:uid="{00000000-0010-0000-2A00-000002000000}" name="Age 0–4 _x000a_(N)" dataDxfId="64"/>
    <tableColumn id="3" xr3:uid="{00000000-0010-0000-2A00-000003000000}" name="Age 0–4 (%)" dataDxfId="63"/>
    <tableColumn id="4" xr3:uid="{00000000-0010-0000-2A00-000004000000}" name="Age 5–10 (N)" dataDxfId="62"/>
    <tableColumn id="5" xr3:uid="{00000000-0010-0000-2A00-000005000000}" name="Age 5–10 (%)" dataDxfId="61"/>
    <tableColumn id="6" xr3:uid="{00000000-0010-0000-2A00-000006000000}" name="Age 11–17 (N)" dataDxfId="60"/>
    <tableColumn id="7" xr3:uid="{00000000-0010-0000-2A00-000007000000}" name="Age 11–17 (%)" dataDxfId="59"/>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A4:L28" totalsRowShown="0" headerRowDxfId="809" dataDxfId="808" tableBorderDxfId="807">
  <autoFilter ref="A4:L28"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300-000001000000}" name="Province/territory" dataDxfId="806"/>
    <tableColumn id="2" xr3:uid="{00000000-0010-0000-0300-000002000000}" name="Unit of measure" dataDxfId="805"/>
    <tableColumn id="3" xr3:uid="{00000000-0010-0000-0300-000003000000}" name="2012" dataDxfId="804"/>
    <tableColumn id="4" xr3:uid="{00000000-0010-0000-0300-000004000000}" name="2013" dataDxfId="803"/>
    <tableColumn id="5" xr3:uid="{00000000-0010-0000-0300-000005000000}" name="2014" dataDxfId="802"/>
    <tableColumn id="6" xr3:uid="{00000000-0010-0000-0300-000006000000}" name="2015" dataDxfId="801"/>
    <tableColumn id="7" xr3:uid="{00000000-0010-0000-0300-000007000000}" name="2016" dataDxfId="800"/>
    <tableColumn id="8" xr3:uid="{00000000-0010-0000-0300-000008000000}" name="2017" dataDxfId="799"/>
    <tableColumn id="9" xr3:uid="{00000000-0010-0000-0300-000009000000}" name="2018" dataDxfId="798"/>
    <tableColumn id="10" xr3:uid="{00000000-0010-0000-0300-00000A000000}" name="2019" dataDxfId="797"/>
    <tableColumn id="11" xr3:uid="{00000000-0010-0000-0300-00000B000000}" name="2020" dataDxfId="796"/>
    <tableColumn id="12" xr3:uid="{00000000-0010-0000-0300-00000C000000}" name="2021" dataDxfId="795"/>
  </tableColumns>
  <tableStyleInfo showFirstColumn="0" showLastColumn="0" showRowStripes="0"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B000000}" name="Table35" displayName="Table35" ref="A4:N18" totalsRowShown="0" headerRowDxfId="58" dataDxfId="56" headerRowBorderDxfId="57" tableBorderDxfId="55" headerRowCellStyle="Header_row">
  <autoFilter ref="A4:N18" xr:uid="{00000000-0009-0000-0100-00002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2B00-000001000000}" name="Donor type" dataDxfId="54"/>
    <tableColumn id="2" xr3:uid="{00000000-0010-0000-2B00-000002000000}" name="Time point" dataDxfId="53"/>
    <tableColumn id="3" xr3:uid="{00000000-0010-0000-2B00-000003000000}" name="2010" dataDxfId="52"/>
    <tableColumn id="4" xr3:uid="{00000000-0010-0000-2B00-000004000000}" name="2011" dataDxfId="51"/>
    <tableColumn id="5" xr3:uid="{00000000-0010-0000-2B00-000005000000}" name="2012" dataDxfId="50"/>
    <tableColumn id="6" xr3:uid="{00000000-0010-0000-2B00-000006000000}" name="2013" dataDxfId="49"/>
    <tableColumn id="7" xr3:uid="{00000000-0010-0000-2B00-000007000000}" name="2014" dataDxfId="48"/>
    <tableColumn id="8" xr3:uid="{00000000-0010-0000-2B00-000008000000}" name="2015" dataDxfId="47"/>
    <tableColumn id="9" xr3:uid="{00000000-0010-0000-2B00-000009000000}" name="2016" dataDxfId="46"/>
    <tableColumn id="10" xr3:uid="{00000000-0010-0000-2B00-00000A000000}" name="2017" dataDxfId="45"/>
    <tableColumn id="11" xr3:uid="{00000000-0010-0000-2B00-00000B000000}" name="2018" dataDxfId="44"/>
    <tableColumn id="12" xr3:uid="{00000000-0010-0000-2B00-00000C000000}" name="2019" dataDxfId="43"/>
    <tableColumn id="13" xr3:uid="{00000000-0010-0000-2B00-00000D000000}" name="2020" dataDxfId="42"/>
    <tableColumn id="14" xr3:uid="{00000000-0010-0000-2B00-00000E000000}" name="2021" dataDxfId="41"/>
  </tableColumns>
  <tableStyleInfo showFirstColumn="0" showLastColumn="0" showRowStripes="0"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C000000}" name="Table14F" displayName="Table14F" ref="A13:B19" totalsRowShown="0" headerRowDxfId="40" headerRowBorderDxfId="39" tableBorderDxfId="38" totalsRowBorderDxfId="37">
  <autoFilter ref="A13:B19" xr:uid="{00000000-0009-0000-0100-00002C000000}">
    <filterColumn colId="0" hiddenButton="1"/>
    <filterColumn colId="1" hiddenButton="1"/>
  </autoFilter>
  <tableColumns count="2">
    <tableColumn id="1" xr3:uid="{00000000-0010-0000-2C00-000001000000}" name="Province/territory _x000a_of residence" dataDxfId="36"/>
    <tableColumn id="2" xr3:uid="{00000000-0010-0000-2C00-000002000000}" name="Crude RPMP" dataDxfId="35"/>
  </tableColumns>
  <tableStyleInfo showFirstColumn="0" showLastColumn="0" showRowStripes="0"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D000000}" name="Table15F" displayName="Table15F" ref="A30:B36" totalsRowShown="0" headerRowDxfId="34" headerRowBorderDxfId="33" tableBorderDxfId="32" totalsRowBorderDxfId="31">
  <autoFilter ref="A30:B36" xr:uid="{00000000-0009-0000-0100-00002D000000}">
    <filterColumn colId="0" hiddenButton="1"/>
    <filterColumn colId="1" hiddenButton="1"/>
  </autoFilter>
  <tableColumns count="2">
    <tableColumn id="1" xr3:uid="{00000000-0010-0000-2D00-000001000000}" name="Province/territory _x000a_of residence" dataDxfId="30"/>
    <tableColumn id="2" xr3:uid="{00000000-0010-0000-2D00-000002000000}" name="Crude RPMP" dataDxfId="29"/>
  </tableColumns>
  <tableStyleInfo showFirstColumn="0" showLastColumn="0" showRowStripes="0"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E000000}" name="Table16F" displayName="Table16F" ref="A11:L19" totalsRowShown="0" headerRowDxfId="28" dataDxfId="27" tableBorderDxfId="26" headerRowCellStyle="Normal 2">
  <autoFilter ref="A11:L19" xr:uid="{00000000-0009-0000-0100-00002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E00-000001000000}" name="Type of donor" dataDxfId="25"/>
    <tableColumn id="2" xr3:uid="{00000000-0010-0000-2E00-000002000000}" name="Unit of measure" dataDxfId="24"/>
    <tableColumn id="3" xr3:uid="{00000000-0010-0000-2E00-000003000000}" name="2012" dataDxfId="23"/>
    <tableColumn id="4" xr3:uid="{00000000-0010-0000-2E00-000004000000}" name="2013" dataDxfId="22"/>
    <tableColumn id="5" xr3:uid="{00000000-0010-0000-2E00-000005000000}" name="2014" dataDxfId="21"/>
    <tableColumn id="6" xr3:uid="{00000000-0010-0000-2E00-000006000000}" name="2015" dataDxfId="20"/>
    <tableColumn id="7" xr3:uid="{00000000-0010-0000-2E00-000007000000}" name="2016" dataDxfId="19"/>
    <tableColumn id="8" xr3:uid="{00000000-0010-0000-2E00-000008000000}" name="2017" dataDxfId="18"/>
    <tableColumn id="9" xr3:uid="{00000000-0010-0000-2E00-000009000000}" name="2018" dataDxfId="17"/>
    <tableColumn id="10" xr3:uid="{00000000-0010-0000-2E00-00000A000000}" name="2019" dataDxfId="16"/>
    <tableColumn id="11" xr3:uid="{00000000-0010-0000-2E00-00000B000000}" name="2020" dataDxfId="15"/>
    <tableColumn id="12" xr3:uid="{00000000-0010-0000-2E00-00000C000000}" name="2021" dataDxfId="14"/>
  </tableColumns>
  <tableStyleInfo showFirstColumn="0" showLastColumn="0" showRowStripes="0"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F000000}" name="Table17F" displayName="Table17F" ref="A12:K15" totalsRowShown="0" headerRowDxfId="13" dataDxfId="11" headerRowBorderDxfId="12" tableBorderDxfId="10" headerRowCellStyle="Header_row" dataCellStyle="Normal 2">
  <autoFilter ref="A12:K15" xr:uid="{00000000-0009-0000-0100-00002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2F00-000001000000}" name="Type of donor"/>
    <tableColumn id="2" xr3:uid="{00000000-0010-0000-2F00-000002000000}" name="2012" dataDxfId="9" dataCellStyle="Normal 2"/>
    <tableColumn id="3" xr3:uid="{00000000-0010-0000-2F00-000003000000}" name="2013" dataDxfId="8" dataCellStyle="Normal 2"/>
    <tableColumn id="4" xr3:uid="{00000000-0010-0000-2F00-000004000000}" name="2014" dataDxfId="7" dataCellStyle="Normal 2"/>
    <tableColumn id="5" xr3:uid="{00000000-0010-0000-2F00-000005000000}" name="2015" dataDxfId="6" dataCellStyle="Normal 2"/>
    <tableColumn id="6" xr3:uid="{00000000-0010-0000-2F00-000006000000}" name="2016" dataDxfId="5" dataCellStyle="Normal 2"/>
    <tableColumn id="7" xr3:uid="{00000000-0010-0000-2F00-000007000000}" name="2017" dataDxfId="4" dataCellStyle="Normal 2"/>
    <tableColumn id="8" xr3:uid="{00000000-0010-0000-2F00-000008000000}" name="2018" dataDxfId="3" dataCellStyle="Normal 2"/>
    <tableColumn id="9" xr3:uid="{00000000-0010-0000-2F00-000009000000}" name="2019" dataDxfId="2" dataCellStyle="Normal 2"/>
    <tableColumn id="10" xr3:uid="{00000000-0010-0000-2F00-00000A000000}" name="2020" dataDxfId="1" dataCellStyle="Normal 2"/>
    <tableColumn id="11" xr3:uid="{00000000-0010-0000-2F00-00000B000000}" name="2021" dataDxfId="0" dataCellStyle="Normal 2"/>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4A" displayName="Table4A" ref="A4:L21" totalsRowShown="0" headerRowDxfId="794" headerRowBorderDxfId="793" tableBorderDxfId="792" headerRowCellStyle="Header_row">
  <autoFilter ref="A4:L21"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400-000001000000}" name="Initial treatment" dataDxfId="791"/>
    <tableColumn id="2" xr3:uid="{00000000-0010-0000-0400-000002000000}" name="Unit of measure" dataDxfId="790"/>
    <tableColumn id="3" xr3:uid="{00000000-0010-0000-0400-000003000000}" name="2012" dataDxfId="789"/>
    <tableColumn id="4" xr3:uid="{00000000-0010-0000-0400-000004000000}" name="2013" dataDxfId="788"/>
    <tableColumn id="5" xr3:uid="{00000000-0010-0000-0400-000005000000}" name="2014" dataDxfId="787"/>
    <tableColumn id="6" xr3:uid="{00000000-0010-0000-0400-000006000000}" name="2015" dataDxfId="786"/>
    <tableColumn id="7" xr3:uid="{00000000-0010-0000-0400-000007000000}" name="2016" dataDxfId="785"/>
    <tableColumn id="8" xr3:uid="{00000000-0010-0000-0400-000008000000}" name="2017" dataDxfId="784"/>
    <tableColumn id="9" xr3:uid="{00000000-0010-0000-0400-000009000000}" name="2018" dataDxfId="783"/>
    <tableColumn id="10" xr3:uid="{00000000-0010-0000-0400-00000A000000}" name="2019" dataDxfId="782"/>
    <tableColumn id="11" xr3:uid="{00000000-0010-0000-0400-00000B000000}" name="2020" dataDxfId="781"/>
    <tableColumn id="16" xr3:uid="{72E2D52D-5FE9-44DE-B489-C539AE369032}" name="2021" dataDxfId="780"/>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2330CAF7-0453-4DF6-A39C-3A76E8944C82}" name="Table4B" displayName="Table4B" ref="A4:D18" totalsRowShown="0" headerRowDxfId="779" dataDxfId="777" headerRowBorderDxfId="778" tableBorderDxfId="776" headerRowCellStyle="Header_row">
  <tableColumns count="4">
    <tableColumn id="1" xr3:uid="{3FDF91D8-5A4B-4AC8-932F-D53B96E41A99}" name="Initial treatment" dataDxfId="775"/>
    <tableColumn id="2" xr3:uid="{D1F85B2D-D44A-4415-A008-780E667165E0}" name="Unit of measure" dataDxfId="774"/>
    <tableColumn id="12" xr3:uid="{2A3FFEC5-F6C7-4F28-BF28-BC796087AF73}" name="2020" dataDxfId="773"/>
    <tableColumn id="3" xr3:uid="{5E3A9A85-CCFA-4022-B32B-80C411D1768E}" name="2021" dataDxfId="772"/>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5A" displayName="Table5A" ref="A4:L22" totalsRowShown="0" headerRowDxfId="771" dataDxfId="769" headerRowBorderDxfId="770" tableBorderDxfId="768" headerRowCellStyle="Header_row">
  <autoFilter ref="A4:L2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500-000001000000}" name="Age group" dataDxfId="767"/>
    <tableColumn id="2" xr3:uid="{00000000-0010-0000-0500-000002000000}" name="Initial modality" dataDxfId="766"/>
    <tableColumn id="3" xr3:uid="{00000000-0010-0000-0500-000003000000}" name=" 2012 _x000a_(N = 4,921)" dataDxfId="765"/>
    <tableColumn id="4" xr3:uid="{00000000-0010-0000-0500-000004000000}" name=" 2013 _x000a_(N = 5,166)" dataDxfId="764"/>
    <tableColumn id="5" xr3:uid="{00000000-0010-0000-0500-000005000000}" name=" 2014 _x000a_(N = 5,238)" dataDxfId="763"/>
    <tableColumn id="6" xr3:uid="{00000000-0010-0000-0500-000006000000}" name=" 2015 _x000a_(N = 5,508)" dataDxfId="762"/>
    <tableColumn id="7" xr3:uid="{00000000-0010-0000-0500-000007000000}" name=" 2016 _x000a_(N = 5,648)" dataDxfId="761"/>
    <tableColumn id="8" xr3:uid="{00000000-0010-0000-0500-000008000000}" name=" 2017 _x000a_(N = 5,688)" dataDxfId="760"/>
    <tableColumn id="9" xr3:uid="{00000000-0010-0000-0500-000009000000}" name=" 2018 _x000a_(N = 6,014)" dataDxfId="759"/>
    <tableColumn id="10" xr3:uid="{00000000-0010-0000-0500-00000A000000}" name=" 2019 _x000a_(N = 6,154)" dataDxfId="758"/>
    <tableColumn id="11" xr3:uid="{00000000-0010-0000-0500-00000B000000}" name=" 2020 _x000a_(N = 6,196)" dataDxfId="757"/>
    <tableColumn id="15" xr3:uid="{4A3BFDDD-1401-4949-A440-11A8991C3674}" name=" 2021 _x000a_(N = 6,091)" dataDxfId="756"/>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http://www.cihi.ca/" TargetMode="External"/><Relationship Id="rId7" Type="http://schemas.openxmlformats.org/officeDocument/2006/relationships/hyperlink" Target="http://www.instagram.com/cihi_icis/" TargetMode="External"/><Relationship Id="rId2" Type="http://schemas.openxmlformats.org/officeDocument/2006/relationships/hyperlink" Target="mailto:media@cihi.ca" TargetMode="External"/><Relationship Id="rId1" Type="http://schemas.openxmlformats.org/officeDocument/2006/relationships/hyperlink" Target="mailto:corr@cihi.ca" TargetMode="External"/><Relationship Id="rId6" Type="http://schemas.openxmlformats.org/officeDocument/2006/relationships/hyperlink" Target="https://www.linkedin.com/company/canadian-institute-for-health-information"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http://www.cihi.ca/en/podcast"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drawing" Target="../drawings/drawing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table" Target="../tables/table40.xml"/><Relationship Id="rId2" Type="http://schemas.openxmlformats.org/officeDocument/2006/relationships/drawing" Target="../drawings/drawing8.xml"/><Relationship Id="rId1" Type="http://schemas.openxmlformats.org/officeDocument/2006/relationships/printerSettings" Target="../printerSettings/printerSettings43.bin"/><Relationship Id="rId5" Type="http://schemas.openxmlformats.org/officeDocument/2006/relationships/table" Target="../tables/table42.xml"/><Relationship Id="rId4" Type="http://schemas.openxmlformats.org/officeDocument/2006/relationships/table" Target="../tables/table41.xml"/></Relationships>
</file>

<file path=xl/worksheets/_rels/sheet44.xml.rels><?xml version="1.0" encoding="UTF-8" standalone="yes"?>
<Relationships xmlns="http://schemas.openxmlformats.org/package/2006/relationships"><Relationship Id="rId3" Type="http://schemas.openxmlformats.org/officeDocument/2006/relationships/table" Target="../tables/table43.xml"/><Relationship Id="rId2" Type="http://schemas.openxmlformats.org/officeDocument/2006/relationships/drawing" Target="../drawings/drawing9.xml"/><Relationship Id="rId1" Type="http://schemas.openxmlformats.org/officeDocument/2006/relationships/printerSettings" Target="../printerSettings/printerSettings44.bin"/><Relationship Id="rId5" Type="http://schemas.openxmlformats.org/officeDocument/2006/relationships/table" Target="../tables/table45.xml"/><Relationship Id="rId4" Type="http://schemas.openxmlformats.org/officeDocument/2006/relationships/table" Target="../tables/table44.xml"/></Relationships>
</file>

<file path=xl/worksheets/_rels/sheet45.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table" Target="../tables/table49.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table" Target="../tables/table54.xml"/><Relationship Id="rId2" Type="http://schemas.openxmlformats.org/officeDocument/2006/relationships/drawing" Target="../drawings/drawing10.xml"/><Relationship Id="rId1" Type="http://schemas.openxmlformats.org/officeDocument/2006/relationships/printerSettings" Target="../printerSettings/printerSettings53.bin"/><Relationship Id="rId4" Type="http://schemas.openxmlformats.org/officeDocument/2006/relationships/table" Target="../tables/table55.xml"/></Relationships>
</file>

<file path=xl/worksheets/_rels/sheet54.xml.rels><?xml version="1.0" encoding="UTF-8" standalone="yes"?>
<Relationships xmlns="http://schemas.openxmlformats.org/package/2006/relationships"><Relationship Id="rId2" Type="http://schemas.openxmlformats.org/officeDocument/2006/relationships/table" Target="../tables/table56.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table" Target="../tables/table57.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table" Target="../tables/table58.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table" Target="../tables/table59.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60.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table" Target="../tables/table61.xml"/><Relationship Id="rId2" Type="http://schemas.openxmlformats.org/officeDocument/2006/relationships/drawing" Target="../drawings/drawing11.xml"/><Relationship Id="rId1" Type="http://schemas.openxmlformats.org/officeDocument/2006/relationships/printerSettings" Target="../printerSettings/printerSettings59.bin"/><Relationship Id="rId4" Type="http://schemas.openxmlformats.org/officeDocument/2006/relationships/table" Target="../tables/table6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table" Target="../tables/table63.xml"/><Relationship Id="rId2" Type="http://schemas.openxmlformats.org/officeDocument/2006/relationships/drawing" Target="../drawings/drawing12.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table" Target="../tables/table64.xml"/><Relationship Id="rId2" Type="http://schemas.openxmlformats.org/officeDocument/2006/relationships/drawing" Target="../drawings/drawing13.xml"/><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showGridLines="0" tabSelected="1" topLeftCell="A2" zoomScaleNormal="100" zoomScaleSheetLayoutView="80" workbookViewId="0"/>
  </sheetViews>
  <sheetFormatPr defaultColWidth="0" defaultRowHeight="14.25" zeroHeight="1" x14ac:dyDescent="0.2"/>
  <cols>
    <col min="1" max="1" width="96.625" customWidth="1"/>
    <col min="2" max="8" width="8" hidden="1" customWidth="1"/>
    <col min="9" max="9" width="8.625" hidden="1" customWidth="1"/>
    <col min="10" max="16384" width="8" hidden="1"/>
  </cols>
  <sheetData>
    <row r="1" spans="1:9" s="209" customFormat="1" ht="15" hidden="1" customHeight="1" x14ac:dyDescent="0.2">
      <c r="A1" s="232" t="s">
        <v>392</v>
      </c>
    </row>
    <row r="2" spans="1:9" ht="185.1" customHeight="1" x14ac:dyDescent="0.2">
      <c r="A2" s="390" t="s">
        <v>386</v>
      </c>
      <c r="B2" s="15"/>
      <c r="C2" s="15"/>
      <c r="D2" s="15"/>
      <c r="E2" s="15"/>
      <c r="F2" s="15"/>
      <c r="G2" s="15"/>
      <c r="H2" s="15"/>
      <c r="I2" s="15"/>
    </row>
    <row r="3" spans="1:9" ht="60" customHeight="1" x14ac:dyDescent="0.2">
      <c r="A3" s="2" t="s">
        <v>110</v>
      </c>
    </row>
    <row r="4" spans="1:9" s="7" customFormat="1" ht="39.950000000000003" customHeight="1" x14ac:dyDescent="0.2">
      <c r="A4" s="132" t="s">
        <v>66</v>
      </c>
    </row>
    <row r="5" spans="1:9" ht="20.100000000000001" customHeight="1" x14ac:dyDescent="0.2">
      <c r="A5" s="6" t="s">
        <v>111</v>
      </c>
    </row>
    <row r="6" spans="1:9" ht="18" customHeight="1" x14ac:dyDescent="0.2">
      <c r="A6" s="44" t="s">
        <v>37</v>
      </c>
      <c r="B6" s="10"/>
      <c r="C6" s="10"/>
    </row>
    <row r="7" spans="1:9" ht="18" customHeight="1" x14ac:dyDescent="0.2">
      <c r="A7" s="44" t="s">
        <v>38</v>
      </c>
      <c r="B7" s="10"/>
      <c r="C7" s="10"/>
    </row>
    <row r="8" spans="1:9" ht="18" customHeight="1" x14ac:dyDescent="0.2">
      <c r="A8" s="44" t="s">
        <v>295</v>
      </c>
      <c r="B8" s="10"/>
      <c r="C8" s="10"/>
    </row>
    <row r="9" spans="1:9" ht="30" customHeight="1" x14ac:dyDescent="0.2">
      <c r="A9" s="44" t="s">
        <v>290</v>
      </c>
      <c r="B9" s="10"/>
      <c r="C9" s="10"/>
    </row>
    <row r="10" spans="1:9" ht="39.950000000000003" customHeight="1" x14ac:dyDescent="0.2">
      <c r="A10" s="7" t="s">
        <v>48</v>
      </c>
    </row>
    <row r="11" spans="1:9" ht="15" customHeight="1" x14ac:dyDescent="0.2">
      <c r="A11" s="17" t="s">
        <v>39</v>
      </c>
    </row>
    <row r="12" spans="1:9" ht="30" customHeight="1" x14ac:dyDescent="0.2">
      <c r="A12" s="9" t="s">
        <v>40</v>
      </c>
    </row>
    <row r="13" spans="1:9" ht="15" customHeight="1" x14ac:dyDescent="0.2">
      <c r="A13" s="17" t="s">
        <v>41</v>
      </c>
    </row>
    <row r="14" spans="1:9" ht="30" customHeight="1" x14ac:dyDescent="0.2">
      <c r="A14" s="9" t="s">
        <v>42</v>
      </c>
    </row>
    <row r="15" spans="1:9" s="16" customFormat="1" ht="15" customHeight="1" x14ac:dyDescent="0.2">
      <c r="A15" s="17" t="s">
        <v>287</v>
      </c>
    </row>
    <row r="16" spans="1:9" s="16" customFormat="1" ht="15" customHeight="1" x14ac:dyDescent="0.2">
      <c r="A16" s="210" t="s">
        <v>296</v>
      </c>
    </row>
    <row r="17" spans="1:1" s="16" customFormat="1" ht="15" customHeight="1" x14ac:dyDescent="0.2">
      <c r="A17" s="210" t="s">
        <v>297</v>
      </c>
    </row>
    <row r="18" spans="1:1" s="16" customFormat="1" ht="15" customHeight="1" x14ac:dyDescent="0.2">
      <c r="A18" s="210" t="s">
        <v>298</v>
      </c>
    </row>
    <row r="19" spans="1:1" s="16" customFormat="1" ht="15" customHeight="1" x14ac:dyDescent="0.2">
      <c r="A19" s="210" t="s">
        <v>299</v>
      </c>
    </row>
    <row r="20" spans="1:1" s="16" customFormat="1" ht="15" customHeight="1" x14ac:dyDescent="0.2">
      <c r="A20" s="210" t="s">
        <v>300</v>
      </c>
    </row>
    <row r="21" spans="1:1" s="16" customFormat="1" ht="30" customHeight="1" x14ac:dyDescent="0.2">
      <c r="A21" s="210" t="s">
        <v>301</v>
      </c>
    </row>
    <row r="22" spans="1:1" ht="39.950000000000003" customHeight="1" x14ac:dyDescent="0.2">
      <c r="A22" s="211" t="s">
        <v>288</v>
      </c>
    </row>
    <row r="23" spans="1:1" s="16" customFormat="1" ht="45" customHeight="1" x14ac:dyDescent="0.2">
      <c r="A23" s="276" t="s">
        <v>597</v>
      </c>
    </row>
    <row r="24" spans="1:1" ht="78.599999999999994" customHeight="1" x14ac:dyDescent="0.2">
      <c r="A24" s="85" t="s">
        <v>292</v>
      </c>
    </row>
    <row r="25" spans="1:1" hidden="1" x14ac:dyDescent="0.2">
      <c r="A25" s="16"/>
    </row>
    <row r="26" spans="1:1" hidden="1" x14ac:dyDescent="0.2">
      <c r="A26" s="16"/>
    </row>
    <row r="27" spans="1:1" ht="15" hidden="1" customHeight="1" x14ac:dyDescent="0.2"/>
    <row r="33" customFormat="1" hidden="1" x14ac:dyDescent="0.2"/>
  </sheetData>
  <hyperlinks>
    <hyperlink ref="A12" r:id="rId1" xr:uid="{00000000-0004-0000-0000-000000000000}"/>
    <hyperlink ref="A14" r:id="rId2" xr:uid="{00000000-0004-0000-0000-000001000000}"/>
    <hyperlink ref="A5" r:id="rId3" xr:uid="{00000000-0004-0000-0000-000002000000}"/>
    <hyperlink ref="A16" r:id="rId4" display="https://twitter.com/cihi_icis" xr:uid="{00000000-0004-0000-0000-000003000000}"/>
    <hyperlink ref="A17" r:id="rId5" display="http://www.facebook.com/CIHI.ICIS" xr:uid="{00000000-0004-0000-0000-000004000000}"/>
    <hyperlink ref="A18" r:id="rId6" display="LinkedIn: linkedin.com/company/canadian-institute-for-health-information" xr:uid="{00000000-0004-0000-0000-000005000000}"/>
    <hyperlink ref="A19" r:id="rId7" display="http://www.instagram.com/cihi_icis/" xr:uid="{00000000-0004-0000-0000-000006000000}"/>
    <hyperlink ref="A20" r:id="rId8" display="http://www.youtube.com/user/CIHICanada" xr:uid="{00000000-0004-0000-0000-000007000000}"/>
    <hyperlink ref="A21" r:id="rId9" xr:uid="{00000000-0004-0000-0000-000008000000}"/>
  </hyperlinks>
  <pageMargins left="0.70866141732283472" right="0.70866141732283472" top="0.74803149606299213" bottom="0.74803149606299213" header="0.31496062992125984" footer="0.31496062992125984"/>
  <pageSetup scale="86" fitToHeight="0" orientation="portrait" r:id="rId10"/>
  <headerFooter>
    <oddFooter>&amp;L&amp;9© 2022 CIHI&amp;R&amp;9&amp;P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65"/>
  <sheetViews>
    <sheetView showGridLines="0" topLeftCell="A2" zoomScaleNormal="100" zoomScaleSheetLayoutView="100" workbookViewId="0"/>
  </sheetViews>
  <sheetFormatPr defaultColWidth="0" defaultRowHeight="14.25" zeroHeight="1" x14ac:dyDescent="0.2"/>
  <cols>
    <col min="1" max="1" width="16.375" customWidth="1"/>
    <col min="2" max="2" width="16.625" customWidth="1"/>
    <col min="3" max="10" width="8.875" customWidth="1"/>
    <col min="11" max="11" width="10.125" customWidth="1"/>
    <col min="12" max="12" width="10.5" customWidth="1"/>
    <col min="13" max="13" width="18.875" hidden="1" customWidth="1"/>
    <col min="14" max="14" width="19" hidden="1" customWidth="1"/>
    <col min="15" max="17" width="0" hidden="1" customWidth="1"/>
  </cols>
  <sheetData>
    <row r="1" spans="1:15" s="232" customFormat="1" hidden="1" x14ac:dyDescent="0.2">
      <c r="A1" s="232" t="s">
        <v>403</v>
      </c>
    </row>
    <row r="2" spans="1:15" ht="24" customHeight="1" x14ac:dyDescent="0.2">
      <c r="A2" s="830" t="s">
        <v>76</v>
      </c>
      <c r="B2" s="831"/>
      <c r="C2" s="831"/>
    </row>
    <row r="3" spans="1:15" s="48" customFormat="1" ht="40.5" customHeight="1" x14ac:dyDescent="0.2">
      <c r="A3" s="836" t="s">
        <v>588</v>
      </c>
      <c r="B3" s="837"/>
      <c r="C3" s="837"/>
      <c r="D3" s="837"/>
      <c r="E3" s="837"/>
      <c r="F3" s="837"/>
      <c r="G3" s="837"/>
      <c r="H3" s="837"/>
      <c r="I3" s="837"/>
      <c r="J3" s="837"/>
      <c r="K3" s="837"/>
      <c r="L3" s="837"/>
      <c r="M3" s="837"/>
      <c r="N3" s="837"/>
    </row>
    <row r="4" spans="1:15" s="102" customFormat="1" ht="15" customHeight="1" x14ac:dyDescent="0.25">
      <c r="A4" s="280" t="s">
        <v>52</v>
      </c>
      <c r="B4" s="280" t="s">
        <v>90</v>
      </c>
      <c r="C4" s="379" t="s">
        <v>315</v>
      </c>
      <c r="D4" s="379" t="s">
        <v>316</v>
      </c>
      <c r="E4" s="379" t="s">
        <v>317</v>
      </c>
      <c r="F4" s="379" t="s">
        <v>318</v>
      </c>
      <c r="G4" s="379" t="s">
        <v>319</v>
      </c>
      <c r="H4" s="379" t="s">
        <v>320</v>
      </c>
      <c r="I4" s="379" t="s">
        <v>321</v>
      </c>
      <c r="J4" s="379" t="s">
        <v>322</v>
      </c>
      <c r="K4" s="379" t="s">
        <v>323</v>
      </c>
      <c r="L4" s="568" t="s">
        <v>358</v>
      </c>
    </row>
    <row r="5" spans="1:15" s="48" customFormat="1" ht="15" customHeight="1" x14ac:dyDescent="0.2">
      <c r="A5" s="178" t="s">
        <v>53</v>
      </c>
      <c r="B5" s="179" t="s">
        <v>2</v>
      </c>
      <c r="C5" s="623">
        <v>24</v>
      </c>
      <c r="D5" s="623">
        <v>38</v>
      </c>
      <c r="E5" s="623">
        <v>33</v>
      </c>
      <c r="F5" s="623">
        <v>34</v>
      </c>
      <c r="G5" s="623">
        <v>37</v>
      </c>
      <c r="H5" s="623">
        <v>32</v>
      </c>
      <c r="I5" s="623">
        <v>44</v>
      </c>
      <c r="J5" s="624">
        <v>35</v>
      </c>
      <c r="K5" s="632">
        <v>39</v>
      </c>
      <c r="L5" s="632">
        <v>31</v>
      </c>
    </row>
    <row r="6" spans="1:15" s="48" customFormat="1" ht="15" customHeight="1" x14ac:dyDescent="0.2">
      <c r="A6" s="26" t="s">
        <v>53</v>
      </c>
      <c r="B6" s="175" t="s">
        <v>3</v>
      </c>
      <c r="C6" s="625">
        <v>0.9</v>
      </c>
      <c r="D6" s="625">
        <v>1.4</v>
      </c>
      <c r="E6" s="625">
        <v>1.2</v>
      </c>
      <c r="F6" s="625">
        <v>1.2</v>
      </c>
      <c r="G6" s="625">
        <v>1.3</v>
      </c>
      <c r="H6" s="625">
        <v>1.1000000000000001</v>
      </c>
      <c r="I6" s="625">
        <v>1.5</v>
      </c>
      <c r="J6" s="626">
        <v>1.2</v>
      </c>
      <c r="K6" s="633">
        <v>1.3</v>
      </c>
      <c r="L6" s="633">
        <v>1</v>
      </c>
    </row>
    <row r="7" spans="1:15" s="48" customFormat="1" ht="15" customHeight="1" x14ac:dyDescent="0.2">
      <c r="A7" s="27" t="s">
        <v>53</v>
      </c>
      <c r="B7" s="175" t="s">
        <v>4</v>
      </c>
      <c r="C7" s="634">
        <v>0.49</v>
      </c>
      <c r="D7" s="634">
        <v>0.74</v>
      </c>
      <c r="E7" s="634">
        <v>0.63</v>
      </c>
      <c r="F7" s="634">
        <v>0.62</v>
      </c>
      <c r="G7" s="634">
        <v>0.66</v>
      </c>
      <c r="H7" s="634">
        <v>0.56000000000000005</v>
      </c>
      <c r="I7" s="634">
        <v>0.73</v>
      </c>
      <c r="J7" s="635">
        <v>0.56999999999999995</v>
      </c>
      <c r="K7" s="636">
        <v>0.63</v>
      </c>
      <c r="L7" s="633">
        <v>0.51</v>
      </c>
      <c r="O7" s="177"/>
    </row>
    <row r="8" spans="1:15" s="48" customFormat="1" ht="15" customHeight="1" x14ac:dyDescent="0.2">
      <c r="A8" s="173" t="s">
        <v>68</v>
      </c>
      <c r="B8" s="175" t="s">
        <v>2</v>
      </c>
      <c r="C8" s="623">
        <v>3826</v>
      </c>
      <c r="D8" s="623">
        <v>3939</v>
      </c>
      <c r="E8" s="623">
        <v>3985</v>
      </c>
      <c r="F8" s="623">
        <v>4162</v>
      </c>
      <c r="G8" s="623">
        <v>4190</v>
      </c>
      <c r="H8" s="623">
        <v>4156</v>
      </c>
      <c r="I8" s="623">
        <v>4444</v>
      </c>
      <c r="J8" s="624">
        <v>4591</v>
      </c>
      <c r="K8" s="632">
        <v>4565</v>
      </c>
      <c r="L8" s="632">
        <v>4486</v>
      </c>
    </row>
    <row r="9" spans="1:15" s="48" customFormat="1" ht="15" customHeight="1" x14ac:dyDescent="0.2">
      <c r="A9" s="26" t="s">
        <v>68</v>
      </c>
      <c r="B9" s="175" t="s">
        <v>3</v>
      </c>
      <c r="C9" s="625">
        <v>143.5</v>
      </c>
      <c r="D9" s="625">
        <v>146</v>
      </c>
      <c r="E9" s="625">
        <v>146</v>
      </c>
      <c r="F9" s="625">
        <v>151.19999999999999</v>
      </c>
      <c r="G9" s="625">
        <v>150.30000000000001</v>
      </c>
      <c r="H9" s="625">
        <v>147.19999999999999</v>
      </c>
      <c r="I9" s="625">
        <v>155</v>
      </c>
      <c r="J9" s="626">
        <v>157.80000000000001</v>
      </c>
      <c r="K9" s="633">
        <v>155</v>
      </c>
      <c r="L9" s="633">
        <v>151.30000000000001</v>
      </c>
    </row>
    <row r="10" spans="1:15" s="48" customFormat="1" ht="15" customHeight="1" x14ac:dyDescent="0.2">
      <c r="A10" s="27" t="s">
        <v>68</v>
      </c>
      <c r="B10" s="175" t="s">
        <v>4</v>
      </c>
      <c r="C10" s="634">
        <v>77.75</v>
      </c>
      <c r="D10" s="634">
        <v>76.25</v>
      </c>
      <c r="E10" s="634">
        <v>76.08</v>
      </c>
      <c r="F10" s="634">
        <v>75.56</v>
      </c>
      <c r="G10" s="634">
        <v>74.19</v>
      </c>
      <c r="H10" s="634">
        <v>73.069999999999993</v>
      </c>
      <c r="I10" s="634">
        <v>73.89</v>
      </c>
      <c r="J10" s="635">
        <v>74.599999999999994</v>
      </c>
      <c r="K10" s="636">
        <v>73.680000000000007</v>
      </c>
      <c r="L10" s="633">
        <v>73.650000000000006</v>
      </c>
      <c r="O10" s="177"/>
    </row>
    <row r="11" spans="1:15" s="48" customFormat="1" ht="15" customHeight="1" x14ac:dyDescent="0.2">
      <c r="A11" s="173" t="s">
        <v>13</v>
      </c>
      <c r="B11" s="175" t="s">
        <v>2</v>
      </c>
      <c r="C11" s="623">
        <v>612</v>
      </c>
      <c r="D11" s="623">
        <v>672</v>
      </c>
      <c r="E11" s="623">
        <v>671</v>
      </c>
      <c r="F11" s="623">
        <v>638</v>
      </c>
      <c r="G11" s="623">
        <v>667</v>
      </c>
      <c r="H11" s="623">
        <v>709</v>
      </c>
      <c r="I11" s="623">
        <v>761</v>
      </c>
      <c r="J11" s="624">
        <v>749</v>
      </c>
      <c r="K11" s="632">
        <v>879</v>
      </c>
      <c r="L11" s="632">
        <v>804</v>
      </c>
      <c r="O11" s="176"/>
    </row>
    <row r="12" spans="1:15" s="48" customFormat="1" ht="15" customHeight="1" x14ac:dyDescent="0.2">
      <c r="A12" s="26" t="s">
        <v>13</v>
      </c>
      <c r="B12" s="175" t="s">
        <v>3</v>
      </c>
      <c r="C12" s="625">
        <v>23</v>
      </c>
      <c r="D12" s="625">
        <v>24.9</v>
      </c>
      <c r="E12" s="625">
        <v>24.6</v>
      </c>
      <c r="F12" s="625">
        <v>23.2</v>
      </c>
      <c r="G12" s="625">
        <v>23.9</v>
      </c>
      <c r="H12" s="625">
        <v>25.1</v>
      </c>
      <c r="I12" s="625">
        <v>26.5</v>
      </c>
      <c r="J12" s="626">
        <v>25.7</v>
      </c>
      <c r="K12" s="633">
        <v>29.8</v>
      </c>
      <c r="L12" s="633">
        <v>27.1</v>
      </c>
    </row>
    <row r="13" spans="1:15" s="48" customFormat="1" ht="15" customHeight="1" x14ac:dyDescent="0.2">
      <c r="A13" s="27" t="s">
        <v>13</v>
      </c>
      <c r="B13" s="175" t="s">
        <v>4</v>
      </c>
      <c r="C13" s="634">
        <v>12.44</v>
      </c>
      <c r="D13" s="634">
        <v>13.01</v>
      </c>
      <c r="E13" s="634">
        <v>12.81</v>
      </c>
      <c r="F13" s="634">
        <v>11.58</v>
      </c>
      <c r="G13" s="634">
        <v>11.81</v>
      </c>
      <c r="H13" s="634">
        <v>12.46</v>
      </c>
      <c r="I13" s="634">
        <v>12.65</v>
      </c>
      <c r="J13" s="635">
        <v>12.17</v>
      </c>
      <c r="K13" s="636">
        <v>14.19</v>
      </c>
      <c r="L13" s="633">
        <v>13.2</v>
      </c>
    </row>
    <row r="14" spans="1:15" s="48" customFormat="1" ht="15" customHeight="1" x14ac:dyDescent="0.2">
      <c r="A14" s="173" t="s">
        <v>14</v>
      </c>
      <c r="B14" s="175" t="s">
        <v>2</v>
      </c>
      <c r="C14" s="623">
        <v>311</v>
      </c>
      <c r="D14" s="623">
        <v>369</v>
      </c>
      <c r="E14" s="623">
        <v>398</v>
      </c>
      <c r="F14" s="623">
        <v>512</v>
      </c>
      <c r="G14" s="623">
        <v>609</v>
      </c>
      <c r="H14" s="623">
        <v>615</v>
      </c>
      <c r="I14" s="623">
        <v>602</v>
      </c>
      <c r="J14" s="624">
        <v>602</v>
      </c>
      <c r="K14" s="632">
        <v>568</v>
      </c>
      <c r="L14" s="632">
        <v>599</v>
      </c>
    </row>
    <row r="15" spans="1:15" s="48" customFormat="1" ht="15" customHeight="1" x14ac:dyDescent="0.2">
      <c r="A15" s="26" t="s">
        <v>14</v>
      </c>
      <c r="B15" s="175" t="s">
        <v>3</v>
      </c>
      <c r="C15" s="625">
        <v>11.7</v>
      </c>
      <c r="D15" s="625">
        <v>13.7</v>
      </c>
      <c r="E15" s="625">
        <v>14.6</v>
      </c>
      <c r="F15" s="625">
        <v>18.600000000000001</v>
      </c>
      <c r="G15" s="625">
        <v>21.8</v>
      </c>
      <c r="H15" s="625">
        <v>21.8</v>
      </c>
      <c r="I15" s="625">
        <v>21</v>
      </c>
      <c r="J15" s="626">
        <v>20.7</v>
      </c>
      <c r="K15" s="633">
        <v>19.3</v>
      </c>
      <c r="L15" s="633">
        <v>20.2</v>
      </c>
    </row>
    <row r="16" spans="1:15" s="48" customFormat="1" ht="15" customHeight="1" x14ac:dyDescent="0.2">
      <c r="A16" s="27" t="s">
        <v>14</v>
      </c>
      <c r="B16" s="175" t="s">
        <v>4</v>
      </c>
      <c r="C16" s="634">
        <v>6.32</v>
      </c>
      <c r="D16" s="634">
        <v>7.14</v>
      </c>
      <c r="E16" s="634">
        <v>7.6</v>
      </c>
      <c r="F16" s="634">
        <v>9.3000000000000007</v>
      </c>
      <c r="G16" s="634">
        <v>10.78</v>
      </c>
      <c r="H16" s="634">
        <v>10.81</v>
      </c>
      <c r="I16" s="634">
        <v>10.01</v>
      </c>
      <c r="J16" s="635">
        <v>9.7799999999999994</v>
      </c>
      <c r="K16" s="636">
        <v>9.17</v>
      </c>
      <c r="L16" s="633">
        <v>9.83</v>
      </c>
    </row>
    <row r="17" spans="1:15" s="48" customFormat="1" ht="15" customHeight="1" x14ac:dyDescent="0.2">
      <c r="A17" s="173" t="s">
        <v>54</v>
      </c>
      <c r="B17" s="175" t="s">
        <v>2</v>
      </c>
      <c r="C17" s="623">
        <v>148</v>
      </c>
      <c r="D17" s="623">
        <v>148</v>
      </c>
      <c r="E17" s="623">
        <v>151</v>
      </c>
      <c r="F17" s="623">
        <v>162</v>
      </c>
      <c r="G17" s="623">
        <v>145</v>
      </c>
      <c r="H17" s="623">
        <v>176</v>
      </c>
      <c r="I17" s="623">
        <v>163</v>
      </c>
      <c r="J17" s="624">
        <v>177</v>
      </c>
      <c r="K17" s="632">
        <v>145</v>
      </c>
      <c r="L17" s="632">
        <v>171</v>
      </c>
    </row>
    <row r="18" spans="1:15" s="418" customFormat="1" ht="15" customHeight="1" x14ac:dyDescent="0.2">
      <c r="A18" s="26" t="s">
        <v>54</v>
      </c>
      <c r="B18" s="175" t="s">
        <v>3</v>
      </c>
      <c r="C18" s="625">
        <v>5.6</v>
      </c>
      <c r="D18" s="625">
        <v>5.5</v>
      </c>
      <c r="E18" s="625">
        <v>5.5</v>
      </c>
      <c r="F18" s="625">
        <v>5.9</v>
      </c>
      <c r="G18" s="625">
        <v>5.2</v>
      </c>
      <c r="H18" s="625">
        <v>6.2</v>
      </c>
      <c r="I18" s="625">
        <v>5.7</v>
      </c>
      <c r="J18" s="626">
        <v>6.1</v>
      </c>
      <c r="K18" s="633">
        <v>4.9000000000000004</v>
      </c>
      <c r="L18" s="633">
        <v>5.8</v>
      </c>
    </row>
    <row r="19" spans="1:15" s="48" customFormat="1" ht="15" customHeight="1" x14ac:dyDescent="0.2">
      <c r="A19" s="27" t="s">
        <v>54</v>
      </c>
      <c r="B19" s="175" t="s">
        <v>4</v>
      </c>
      <c r="C19" s="634">
        <v>3.01</v>
      </c>
      <c r="D19" s="634">
        <v>2.86</v>
      </c>
      <c r="E19" s="634">
        <v>2.88</v>
      </c>
      <c r="F19" s="634">
        <v>2.94</v>
      </c>
      <c r="G19" s="634">
        <v>2.57</v>
      </c>
      <c r="H19" s="634">
        <v>3.09</v>
      </c>
      <c r="I19" s="634">
        <v>2.71</v>
      </c>
      <c r="J19" s="635">
        <v>2.88</v>
      </c>
      <c r="K19" s="636">
        <v>2.34</v>
      </c>
      <c r="L19" s="633">
        <v>2.81</v>
      </c>
    </row>
    <row r="20" spans="1:15" s="48" customFormat="1" ht="15" customHeight="1" x14ac:dyDescent="0.2">
      <c r="A20" s="173" t="s">
        <v>0</v>
      </c>
      <c r="B20" s="180" t="s">
        <v>2</v>
      </c>
      <c r="C20" s="627">
        <v>4921</v>
      </c>
      <c r="D20" s="627">
        <v>5166</v>
      </c>
      <c r="E20" s="627">
        <v>5238</v>
      </c>
      <c r="F20" s="627">
        <v>5508</v>
      </c>
      <c r="G20" s="627">
        <v>5648</v>
      </c>
      <c r="H20" s="627">
        <v>5688</v>
      </c>
      <c r="I20" s="627">
        <v>6014</v>
      </c>
      <c r="J20" s="628">
        <v>6154</v>
      </c>
      <c r="K20" s="638">
        <v>6196</v>
      </c>
      <c r="L20" s="638">
        <v>6091</v>
      </c>
    </row>
    <row r="21" spans="1:15" s="48" customFormat="1" ht="15" customHeight="1" x14ac:dyDescent="0.2">
      <c r="A21" s="26" t="s">
        <v>0</v>
      </c>
      <c r="B21" s="279" t="s">
        <v>3</v>
      </c>
      <c r="C21" s="639">
        <v>184.6</v>
      </c>
      <c r="D21" s="639">
        <v>191.5</v>
      </c>
      <c r="E21" s="639">
        <v>192</v>
      </c>
      <c r="F21" s="639">
        <v>200.1</v>
      </c>
      <c r="G21" s="639">
        <v>202.6</v>
      </c>
      <c r="H21" s="639">
        <v>201.4</v>
      </c>
      <c r="I21" s="639">
        <v>209.8</v>
      </c>
      <c r="J21" s="640">
        <v>211.5</v>
      </c>
      <c r="K21" s="641">
        <v>210.3</v>
      </c>
      <c r="L21" s="641">
        <v>205.5</v>
      </c>
    </row>
    <row r="22" spans="1:15" s="46" customFormat="1" ht="17.25" customHeight="1" x14ac:dyDescent="0.2">
      <c r="A22" s="63" t="s">
        <v>27</v>
      </c>
      <c r="B22" s="67"/>
      <c r="C22" s="48"/>
      <c r="D22" s="48"/>
      <c r="E22" s="48"/>
      <c r="F22" s="48"/>
      <c r="G22" s="48"/>
      <c r="H22" s="48"/>
      <c r="I22" s="48"/>
      <c r="J22" s="48"/>
      <c r="K22" s="48"/>
      <c r="L22" s="48"/>
      <c r="M22" s="48"/>
      <c r="N22" s="48"/>
    </row>
    <row r="23" spans="1:15" s="44" customFormat="1" ht="12" customHeight="1" x14ac:dyDescent="0.2">
      <c r="A23" s="45" t="s">
        <v>51</v>
      </c>
      <c r="B23" s="55"/>
      <c r="C23" s="56"/>
      <c r="D23" s="56"/>
      <c r="E23" s="55"/>
      <c r="F23" s="55"/>
      <c r="G23" s="56"/>
      <c r="H23" s="57"/>
      <c r="I23" s="56"/>
      <c r="J23" s="56"/>
      <c r="K23" s="57"/>
      <c r="L23" s="57"/>
      <c r="M23" s="57"/>
      <c r="N23" s="56"/>
      <c r="O23" s="56"/>
    </row>
    <row r="24" spans="1:15" s="44" customFormat="1" ht="12" customHeight="1" x14ac:dyDescent="0.2">
      <c r="A24" s="8" t="s">
        <v>55</v>
      </c>
      <c r="B24" s="30"/>
      <c r="C24" s="32"/>
      <c r="D24" s="32"/>
      <c r="E24" s="32"/>
      <c r="F24" s="32"/>
      <c r="G24" s="32"/>
      <c r="H24" s="32"/>
      <c r="I24" s="32"/>
      <c r="J24" s="32"/>
      <c r="K24" s="32"/>
      <c r="L24" s="32"/>
      <c r="M24" s="32"/>
      <c r="N24" s="32"/>
    </row>
    <row r="25" spans="1:15" s="44" customFormat="1" ht="12" customHeight="1" x14ac:dyDescent="0.2">
      <c r="A25" s="45" t="s">
        <v>390</v>
      </c>
      <c r="B25" s="30"/>
      <c r="C25" s="32"/>
      <c r="D25" s="32"/>
      <c r="E25" s="32"/>
      <c r="F25" s="32"/>
      <c r="G25" s="32"/>
      <c r="H25" s="32"/>
      <c r="I25" s="32"/>
      <c r="J25" s="32"/>
      <c r="K25" s="32"/>
      <c r="L25" s="32"/>
      <c r="M25" s="32"/>
      <c r="N25" s="32"/>
    </row>
    <row r="26" spans="1:15" s="48" customFormat="1" ht="12" customHeight="1" x14ac:dyDescent="0.2">
      <c r="A26" s="46" t="s">
        <v>5</v>
      </c>
    </row>
    <row r="27" spans="1:15" s="44" customFormat="1" ht="12" customHeight="1" x14ac:dyDescent="0.2">
      <c r="A27" s="8" t="s">
        <v>391</v>
      </c>
    </row>
    <row r="28" spans="1:15" s="224" customFormat="1" ht="15" customHeight="1" x14ac:dyDescent="0.2">
      <c r="A28" s="93" t="s">
        <v>292</v>
      </c>
    </row>
    <row r="29" spans="1:15" s="44" customFormat="1" ht="12" hidden="1" customHeight="1" x14ac:dyDescent="0.2">
      <c r="A29" s="8"/>
    </row>
    <row r="30" spans="1:15" s="46" customFormat="1" ht="17.25" hidden="1" customHeight="1" x14ac:dyDescent="0.2"/>
    <row r="31" spans="1:15" s="102" customFormat="1" ht="15" hidden="1" customHeight="1" x14ac:dyDescent="0.2"/>
    <row r="32" spans="1:15" s="48" customFormat="1" ht="15" hidden="1" customHeight="1" x14ac:dyDescent="0.2"/>
    <row r="33" spans="16:16" s="48" customFormat="1" ht="15" hidden="1" customHeight="1" x14ac:dyDescent="0.2"/>
    <row r="34" spans="16:16" s="48" customFormat="1" ht="15" hidden="1" customHeight="1" x14ac:dyDescent="0.2"/>
    <row r="35" spans="16:16" s="48" customFormat="1" ht="15" hidden="1" customHeight="1" x14ac:dyDescent="0.2"/>
    <row r="36" spans="16:16" s="48" customFormat="1" ht="15" hidden="1" customHeight="1" x14ac:dyDescent="0.2"/>
    <row r="37" spans="16:16" s="48" customFormat="1" ht="15" hidden="1" customHeight="1" x14ac:dyDescent="0.2"/>
    <row r="38" spans="16:16" s="48" customFormat="1" ht="15" hidden="1" customHeight="1" x14ac:dyDescent="0.2"/>
    <row r="39" spans="16:16" s="48" customFormat="1" ht="15" hidden="1" customHeight="1" x14ac:dyDescent="0.2"/>
    <row r="40" spans="16:16" s="48" customFormat="1" ht="15" hidden="1" customHeight="1" x14ac:dyDescent="0.2"/>
    <row r="41" spans="16:16" s="48" customFormat="1" ht="15" hidden="1" customHeight="1" x14ac:dyDescent="0.2"/>
    <row r="42" spans="16:16" s="48" customFormat="1" ht="15" hidden="1" customHeight="1" x14ac:dyDescent="0.2"/>
    <row r="43" spans="16:16" s="48" customFormat="1" ht="15" hidden="1" customHeight="1" x14ac:dyDescent="0.2"/>
    <row r="44" spans="16:16" s="48" customFormat="1" ht="15" hidden="1" customHeight="1" x14ac:dyDescent="0.2"/>
    <row r="45" spans="16:16" s="48" customFormat="1" ht="15" hidden="1" customHeight="1" x14ac:dyDescent="0.2"/>
    <row r="46" spans="16:16" s="48" customFormat="1" ht="15" hidden="1" customHeight="1" x14ac:dyDescent="0.2"/>
    <row r="47" spans="16:16" s="44" customFormat="1" ht="12" hidden="1" customHeight="1" x14ac:dyDescent="0.2">
      <c r="P47" s="56"/>
    </row>
    <row r="48" spans="16:16" s="44" customFormat="1" ht="12" hidden="1" customHeight="1" x14ac:dyDescent="0.2"/>
    <row r="49" s="44" customFormat="1" ht="12" hidden="1" customHeight="1" x14ac:dyDescent="0.2"/>
    <row r="50" s="44" customFormat="1" ht="12" hidden="1" customHeight="1" x14ac:dyDescent="0.2"/>
    <row r="51" s="44" customFormat="1" ht="12" hidden="1" customHeight="1" x14ac:dyDescent="0.2"/>
    <row r="52" s="224" customFormat="1" hidden="1" x14ac:dyDescent="0.2"/>
    <row r="53" s="48" customFormat="1" hidden="1" x14ac:dyDescent="0.2"/>
    <row r="54" s="48" customFormat="1" hidden="1" x14ac:dyDescent="0.2"/>
    <row r="55" s="48" customFormat="1" hidden="1" x14ac:dyDescent="0.2"/>
    <row r="56" s="48" customFormat="1" hidden="1" x14ac:dyDescent="0.2"/>
    <row r="57" s="48" customFormat="1" hidden="1" x14ac:dyDescent="0.2"/>
    <row r="58" s="48" customFormat="1" hidden="1" x14ac:dyDescent="0.2"/>
    <row r="59" s="48" customFormat="1" hidden="1" x14ac:dyDescent="0.2"/>
    <row r="60" s="48" customFormat="1" hidden="1" x14ac:dyDescent="0.2"/>
    <row r="61" s="48" customFormat="1" hidden="1" x14ac:dyDescent="0.2"/>
    <row r="62" s="48" customFormat="1" hidden="1" x14ac:dyDescent="0.2"/>
    <row r="63" s="48" customFormat="1" hidden="1" x14ac:dyDescent="0.2"/>
    <row r="64" s="48" customFormat="1" hidden="1" x14ac:dyDescent="0.2"/>
    <row r="65" s="48" customFormat="1" hidden="1" x14ac:dyDescent="0.2"/>
  </sheetData>
  <mergeCells count="2">
    <mergeCell ref="A3:N3"/>
    <mergeCell ref="A2:C2"/>
  </mergeCells>
  <phoneticPr fontId="57" type="noConversion"/>
  <hyperlinks>
    <hyperlink ref="A2" location="'Table of contents'!A1" display="Back to the Table of contents" xr:uid="{09D7E800-B4DD-41FC-9F45-7B8EC92B6CDF}"/>
  </hyperlinks>
  <pageMargins left="0.70866141732283472" right="0.70866141732283472" top="0.74803149606299213" bottom="0.74803149606299213" header="0.31496062992125984" footer="0.31496062992125984"/>
  <pageSetup scale="66" fitToHeight="0" orientation="portrait" r:id="rId1"/>
  <headerFooter>
    <oddFooter>&amp;L&amp;9© 2022 CIHI&amp;R&amp;9&amp;P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DED27-16CC-429B-941C-8511F0168BEC}">
  <sheetPr>
    <pageSetUpPr fitToPage="1"/>
  </sheetPr>
  <dimension ref="A1:O25"/>
  <sheetViews>
    <sheetView showGridLines="0" topLeftCell="A2" zoomScaleNormal="100" workbookViewId="0"/>
  </sheetViews>
  <sheetFormatPr defaultColWidth="0" defaultRowHeight="14.25" zeroHeight="1" x14ac:dyDescent="0.2"/>
  <cols>
    <col min="1" max="1" width="18.25" customWidth="1"/>
    <col min="2" max="2" width="18.75" customWidth="1"/>
    <col min="3" max="4" width="8.625" customWidth="1"/>
    <col min="5" max="18" width="8.625" hidden="1" customWidth="1"/>
    <col min="19" max="16384" width="8.625" hidden="1"/>
  </cols>
  <sheetData>
    <row r="1" spans="1:15" s="231" customFormat="1" ht="15" hidden="1" x14ac:dyDescent="0.2">
      <c r="A1" s="232" t="s">
        <v>404</v>
      </c>
    </row>
    <row r="2" spans="1:15" ht="24" customHeight="1" x14ac:dyDescent="0.2">
      <c r="A2" s="830" t="s">
        <v>76</v>
      </c>
      <c r="B2" s="831"/>
      <c r="C2" s="831"/>
    </row>
    <row r="3" spans="1:15" s="48" customFormat="1" ht="54.95" customHeight="1" x14ac:dyDescent="0.2">
      <c r="A3" s="833" t="s">
        <v>589</v>
      </c>
      <c r="B3" s="838"/>
      <c r="C3" s="838"/>
      <c r="D3" s="838"/>
      <c r="E3" s="838"/>
      <c r="F3" s="838"/>
      <c r="G3" s="838"/>
      <c r="H3" s="838"/>
      <c r="I3" s="838"/>
      <c r="J3" s="838"/>
      <c r="K3" s="838"/>
      <c r="L3" s="838"/>
      <c r="M3" s="838"/>
      <c r="N3" s="838"/>
      <c r="O3" s="838"/>
    </row>
    <row r="4" spans="1:15" ht="15" customHeight="1" x14ac:dyDescent="0.25">
      <c r="A4" s="569" t="s">
        <v>52</v>
      </c>
      <c r="B4" s="569" t="s">
        <v>90</v>
      </c>
      <c r="C4" s="568" t="s">
        <v>323</v>
      </c>
      <c r="D4" s="568" t="s">
        <v>358</v>
      </c>
      <c r="E4" s="102"/>
      <c r="F4" s="102"/>
      <c r="G4" s="102"/>
      <c r="H4" s="102"/>
      <c r="I4" s="102"/>
      <c r="J4" s="102"/>
      <c r="K4" s="102"/>
      <c r="L4" s="102"/>
      <c r="M4" s="102"/>
      <c r="N4" s="102"/>
      <c r="O4" s="102"/>
    </row>
    <row r="5" spans="1:15" ht="15" customHeight="1" x14ac:dyDescent="0.2">
      <c r="A5" s="178" t="s">
        <v>53</v>
      </c>
      <c r="B5" s="179" t="s">
        <v>2</v>
      </c>
      <c r="C5" s="642">
        <v>42</v>
      </c>
      <c r="D5" s="637">
        <v>31</v>
      </c>
      <c r="E5" s="48"/>
      <c r="F5" s="48"/>
      <c r="G5" s="48"/>
      <c r="H5" s="48"/>
      <c r="I5" s="48"/>
      <c r="J5" s="48"/>
      <c r="K5" s="48"/>
      <c r="L5" s="48"/>
      <c r="M5" s="48"/>
      <c r="N5" s="48"/>
      <c r="O5" s="48"/>
    </row>
    <row r="6" spans="1:15" ht="15" customHeight="1" x14ac:dyDescent="0.2">
      <c r="A6" s="26" t="s">
        <v>53</v>
      </c>
      <c r="B6" s="175" t="s">
        <v>3</v>
      </c>
      <c r="C6" s="643">
        <v>1.1000000000000001</v>
      </c>
      <c r="D6" s="644">
        <v>0.8</v>
      </c>
      <c r="E6" s="48"/>
      <c r="F6" s="48"/>
      <c r="G6" s="48"/>
      <c r="H6" s="48"/>
      <c r="I6" s="48"/>
      <c r="J6" s="48"/>
      <c r="K6" s="48"/>
      <c r="L6" s="48"/>
      <c r="M6" s="48"/>
      <c r="N6" s="48"/>
      <c r="O6" s="48"/>
    </row>
    <row r="7" spans="1:15" ht="15" customHeight="1" x14ac:dyDescent="0.2">
      <c r="A7" s="27" t="s">
        <v>53</v>
      </c>
      <c r="B7" s="175" t="s">
        <v>4</v>
      </c>
      <c r="C7" s="635">
        <v>0.59</v>
      </c>
      <c r="D7" s="636">
        <v>0.45</v>
      </c>
      <c r="E7" s="48"/>
      <c r="F7" s="177"/>
      <c r="G7" s="48"/>
      <c r="H7" s="48"/>
      <c r="I7" s="48"/>
      <c r="J7" s="48"/>
      <c r="K7" s="48"/>
      <c r="L7" s="48"/>
      <c r="M7" s="48"/>
      <c r="N7" s="48"/>
      <c r="O7" s="48"/>
    </row>
    <row r="8" spans="1:15" ht="15" customHeight="1" x14ac:dyDescent="0.2">
      <c r="A8" s="173" t="s">
        <v>68</v>
      </c>
      <c r="B8" s="175" t="s">
        <v>2</v>
      </c>
      <c r="C8" s="642">
        <v>5470</v>
      </c>
      <c r="D8" s="637">
        <v>5279</v>
      </c>
      <c r="E8" s="48"/>
      <c r="F8" s="48"/>
      <c r="G8" s="48"/>
      <c r="H8" s="48"/>
      <c r="I8" s="48"/>
      <c r="J8" s="48"/>
      <c r="K8" s="48"/>
      <c r="L8" s="48"/>
      <c r="M8" s="48"/>
      <c r="N8" s="48"/>
      <c r="O8" s="48"/>
    </row>
    <row r="9" spans="1:15" ht="15" customHeight="1" x14ac:dyDescent="0.2">
      <c r="A9" s="26" t="s">
        <v>68</v>
      </c>
      <c r="B9" s="175" t="s">
        <v>3</v>
      </c>
      <c r="C9" s="643">
        <v>143.80000000000001</v>
      </c>
      <c r="D9" s="644">
        <v>138</v>
      </c>
      <c r="E9" s="48"/>
      <c r="F9" s="48"/>
      <c r="G9" s="48"/>
      <c r="H9" s="48"/>
      <c r="I9" s="48"/>
      <c r="J9" s="48"/>
      <c r="K9" s="48"/>
      <c r="L9" s="48"/>
      <c r="M9" s="48"/>
      <c r="N9" s="48"/>
      <c r="O9" s="48"/>
    </row>
    <row r="10" spans="1:15" ht="15" customHeight="1" x14ac:dyDescent="0.2">
      <c r="A10" s="27" t="s">
        <v>68</v>
      </c>
      <c r="B10" s="175" t="s">
        <v>4</v>
      </c>
      <c r="C10" s="635">
        <v>76.42</v>
      </c>
      <c r="D10" s="636">
        <v>77.180000000000007</v>
      </c>
      <c r="E10" s="48"/>
      <c r="F10" s="177"/>
      <c r="G10" s="48"/>
      <c r="H10" s="48"/>
      <c r="I10" s="48"/>
      <c r="J10" s="48"/>
      <c r="K10" s="48"/>
      <c r="L10" s="48"/>
      <c r="M10" s="48"/>
      <c r="N10" s="48"/>
      <c r="O10" s="48"/>
    </row>
    <row r="11" spans="1:15" ht="15" customHeight="1" x14ac:dyDescent="0.2">
      <c r="A11" s="173" t="s">
        <v>13</v>
      </c>
      <c r="B11" s="175" t="s">
        <v>2</v>
      </c>
      <c r="C11" s="642">
        <v>1031</v>
      </c>
      <c r="D11" s="637">
        <v>916</v>
      </c>
      <c r="E11" s="48"/>
      <c r="F11" s="176"/>
      <c r="G11" s="48"/>
      <c r="H11" s="48"/>
      <c r="I11" s="48"/>
      <c r="J11" s="48"/>
      <c r="K11" s="48"/>
      <c r="L11" s="48"/>
      <c r="M11" s="48"/>
      <c r="N11" s="48"/>
      <c r="O11" s="48"/>
    </row>
    <row r="12" spans="1:15" ht="15" customHeight="1" x14ac:dyDescent="0.2">
      <c r="A12" s="26" t="s">
        <v>13</v>
      </c>
      <c r="B12" s="175" t="s">
        <v>3</v>
      </c>
      <c r="C12" s="643">
        <v>27.1</v>
      </c>
      <c r="D12" s="644">
        <v>24</v>
      </c>
      <c r="E12" s="48"/>
      <c r="F12" s="48"/>
      <c r="G12" s="48"/>
      <c r="H12" s="48"/>
      <c r="I12" s="48"/>
      <c r="J12" s="48"/>
      <c r="K12" s="48"/>
      <c r="L12" s="48"/>
      <c r="M12" s="48"/>
      <c r="N12" s="48"/>
      <c r="O12" s="48"/>
    </row>
    <row r="13" spans="1:15" ht="15" customHeight="1" x14ac:dyDescent="0.2">
      <c r="A13" s="27" t="s">
        <v>13</v>
      </c>
      <c r="B13" s="175" t="s">
        <v>4</v>
      </c>
      <c r="C13" s="635">
        <v>14.4</v>
      </c>
      <c r="D13" s="636">
        <v>13.39</v>
      </c>
      <c r="E13" s="48"/>
      <c r="F13" s="48"/>
      <c r="G13" s="48"/>
      <c r="H13" s="48"/>
      <c r="I13" s="48"/>
      <c r="J13" s="48"/>
      <c r="K13" s="48"/>
      <c r="L13" s="48"/>
      <c r="M13" s="48"/>
      <c r="N13" s="48"/>
      <c r="O13" s="48"/>
    </row>
    <row r="14" spans="1:15" ht="15" customHeight="1" x14ac:dyDescent="0.2">
      <c r="A14" s="173" t="s">
        <v>14</v>
      </c>
      <c r="B14" s="175" t="s">
        <v>2</v>
      </c>
      <c r="C14" s="642">
        <v>615</v>
      </c>
      <c r="D14" s="637">
        <v>614</v>
      </c>
      <c r="E14" s="48"/>
      <c r="F14" s="48"/>
      <c r="G14" s="48"/>
      <c r="H14" s="48"/>
      <c r="I14" s="48"/>
      <c r="J14" s="48"/>
      <c r="K14" s="48"/>
      <c r="L14" s="48"/>
      <c r="M14" s="48"/>
      <c r="N14" s="48"/>
      <c r="O14" s="48"/>
    </row>
    <row r="15" spans="1:15" ht="15" customHeight="1" x14ac:dyDescent="0.2">
      <c r="A15" s="26" t="s">
        <v>14</v>
      </c>
      <c r="B15" s="175" t="s">
        <v>3</v>
      </c>
      <c r="C15" s="643">
        <v>16.2</v>
      </c>
      <c r="D15" s="644">
        <v>16.100000000000001</v>
      </c>
      <c r="E15" s="48"/>
      <c r="F15" s="48"/>
      <c r="G15" s="48"/>
      <c r="H15" s="48"/>
      <c r="I15" s="48"/>
      <c r="J15" s="48"/>
      <c r="K15" s="48"/>
      <c r="L15" s="48"/>
      <c r="M15" s="48"/>
      <c r="N15" s="48"/>
      <c r="O15" s="48"/>
    </row>
    <row r="16" spans="1:15" ht="15" customHeight="1" x14ac:dyDescent="0.2">
      <c r="A16" s="27" t="s">
        <v>14</v>
      </c>
      <c r="B16" s="175" t="s">
        <v>4</v>
      </c>
      <c r="C16" s="635">
        <v>8.59</v>
      </c>
      <c r="D16" s="636">
        <v>8.98</v>
      </c>
      <c r="E16" s="48"/>
      <c r="F16" s="48"/>
      <c r="G16" s="48"/>
      <c r="H16" s="48"/>
      <c r="I16" s="48"/>
      <c r="J16" s="48"/>
      <c r="K16" s="48"/>
      <c r="L16" s="48"/>
      <c r="M16" s="48"/>
      <c r="N16" s="48"/>
      <c r="O16" s="48"/>
    </row>
    <row r="17" spans="1:15" ht="15" customHeight="1" x14ac:dyDescent="0.2">
      <c r="A17" s="173" t="s">
        <v>0</v>
      </c>
      <c r="B17" s="180" t="s">
        <v>2</v>
      </c>
      <c r="C17" s="645">
        <v>7158</v>
      </c>
      <c r="D17" s="646">
        <v>6840</v>
      </c>
      <c r="E17" s="48"/>
      <c r="F17" s="48"/>
      <c r="G17" s="48"/>
      <c r="H17" s="48"/>
      <c r="I17" s="48"/>
      <c r="J17" s="48"/>
      <c r="K17" s="48"/>
      <c r="L17" s="48"/>
      <c r="M17" s="48"/>
      <c r="N17" s="48"/>
      <c r="O17" s="48"/>
    </row>
    <row r="18" spans="1:15" ht="15" customHeight="1" x14ac:dyDescent="0.2">
      <c r="A18" s="26" t="s">
        <v>0</v>
      </c>
      <c r="B18" s="279" t="s">
        <v>3</v>
      </c>
      <c r="C18" s="398">
        <v>188.2</v>
      </c>
      <c r="D18" s="647">
        <v>178.8</v>
      </c>
      <c r="E18" s="48"/>
      <c r="F18" s="48"/>
      <c r="G18" s="48"/>
      <c r="H18" s="48"/>
      <c r="I18" s="48"/>
      <c r="J18" s="48"/>
      <c r="K18" s="48"/>
      <c r="L18" s="48"/>
      <c r="M18" s="48"/>
      <c r="N18" s="48"/>
      <c r="O18" s="48"/>
    </row>
    <row r="19" spans="1:15" s="48" customFormat="1" ht="17.25" customHeight="1" x14ac:dyDescent="0.2">
      <c r="A19" s="46" t="s">
        <v>27</v>
      </c>
      <c r="B19" s="170"/>
      <c r="C19" s="346"/>
      <c r="D19" s="346"/>
    </row>
    <row r="20" spans="1:15" s="44" customFormat="1" ht="12" customHeight="1" x14ac:dyDescent="0.2">
      <c r="A20" s="45" t="s">
        <v>51</v>
      </c>
      <c r="B20" s="55"/>
      <c r="C20" s="56"/>
      <c r="D20" s="56"/>
      <c r="E20" s="55"/>
      <c r="F20" s="55"/>
      <c r="G20" s="56"/>
      <c r="H20" s="57"/>
      <c r="I20" s="56"/>
      <c r="J20" s="56"/>
      <c r="K20" s="57"/>
      <c r="L20" s="57"/>
      <c r="M20" s="57"/>
      <c r="N20" s="57"/>
      <c r="O20" s="56"/>
    </row>
    <row r="21" spans="1:15" s="840" customFormat="1" ht="24" customHeight="1" x14ac:dyDescent="0.2">
      <c r="A21" s="839" t="s">
        <v>361</v>
      </c>
    </row>
    <row r="22" spans="1:15" s="829" customFormat="1" ht="48" customHeight="1" x14ac:dyDescent="0.2">
      <c r="A22" s="828" t="s">
        <v>394</v>
      </c>
    </row>
    <row r="23" spans="1:15" s="48" customFormat="1" ht="12" customHeight="1" x14ac:dyDescent="0.2">
      <c r="A23" s="46" t="s">
        <v>5</v>
      </c>
    </row>
    <row r="24" spans="1:15" s="829" customFormat="1" ht="24" customHeight="1" x14ac:dyDescent="0.2">
      <c r="A24" s="839" t="s">
        <v>391</v>
      </c>
    </row>
    <row r="25" spans="1:15" s="48" customFormat="1" ht="15" customHeight="1" x14ac:dyDescent="0.2">
      <c r="A25" s="93" t="s">
        <v>292</v>
      </c>
    </row>
  </sheetData>
  <mergeCells count="5">
    <mergeCell ref="A3:O3"/>
    <mergeCell ref="A24:XFD24"/>
    <mergeCell ref="A21:XFD21"/>
    <mergeCell ref="A22:XFD22"/>
    <mergeCell ref="A2:C2"/>
  </mergeCells>
  <hyperlinks>
    <hyperlink ref="A2" location="'Table of contents'!A1" display="Back to the Table of contents" xr:uid="{E16C2D91-2AE0-49D7-AD92-98AFA915ECA0}"/>
  </hyperlinks>
  <pageMargins left="0.70866141732283472" right="0.70866141732283472" top="0.74803149606299213" bottom="0.74803149606299213" header="0.31496062992125984" footer="0.31496062992125984"/>
  <pageSetup scale="29" fitToHeight="0" orientation="portrait" horizontalDpi="4294967293" verticalDpi="0" r:id="rId1"/>
  <headerFooter>
    <oddFooter>&amp;L&amp;9© 2022 CIHI&amp;R&amp;9&amp;P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61"/>
  <sheetViews>
    <sheetView showGridLines="0" topLeftCell="A2" zoomScaleNormal="100" zoomScaleSheetLayoutView="80" workbookViewId="0"/>
  </sheetViews>
  <sheetFormatPr defaultColWidth="0" defaultRowHeight="14.25" zeroHeight="1" x14ac:dyDescent="0.2"/>
  <cols>
    <col min="1" max="1" width="11.875" customWidth="1"/>
    <col min="2" max="2" width="15.125" customWidth="1"/>
    <col min="3" max="12" width="11.375" customWidth="1"/>
    <col min="13" max="14" width="11.375" hidden="1" customWidth="1"/>
    <col min="15" max="15" width="3" hidden="1" customWidth="1"/>
    <col min="16" max="16384" width="8.875" hidden="1"/>
  </cols>
  <sheetData>
    <row r="1" spans="1:14" s="232" customFormat="1" hidden="1" x14ac:dyDescent="0.2">
      <c r="A1" s="232" t="s">
        <v>405</v>
      </c>
    </row>
    <row r="2" spans="1:14" ht="24" customHeight="1" x14ac:dyDescent="0.2">
      <c r="A2" s="830" t="s">
        <v>76</v>
      </c>
      <c r="B2" s="831"/>
      <c r="C2" s="831"/>
    </row>
    <row r="3" spans="1:14" s="44" customFormat="1" ht="20.25" customHeight="1" x14ac:dyDescent="0.2">
      <c r="A3" s="824" t="s">
        <v>406</v>
      </c>
      <c r="B3" s="841"/>
      <c r="C3" s="841"/>
      <c r="D3" s="841"/>
      <c r="E3" s="841"/>
      <c r="F3" s="841"/>
      <c r="G3" s="841"/>
      <c r="H3" s="841"/>
      <c r="I3" s="841"/>
      <c r="J3" s="841"/>
      <c r="K3" s="841"/>
      <c r="L3" s="841"/>
      <c r="M3" s="841"/>
      <c r="N3" s="841"/>
    </row>
    <row r="4" spans="1:14" s="102" customFormat="1" ht="30" customHeight="1" x14ac:dyDescent="0.25">
      <c r="A4" s="280" t="s">
        <v>56</v>
      </c>
      <c r="B4" s="280" t="s">
        <v>57</v>
      </c>
      <c r="C4" s="367" t="s">
        <v>518</v>
      </c>
      <c r="D4" s="367" t="s">
        <v>527</v>
      </c>
      <c r="E4" s="367" t="s">
        <v>526</v>
      </c>
      <c r="F4" s="367" t="s">
        <v>525</v>
      </c>
      <c r="G4" s="367" t="s">
        <v>524</v>
      </c>
      <c r="H4" s="367" t="s">
        <v>523</v>
      </c>
      <c r="I4" s="367" t="s">
        <v>522</v>
      </c>
      <c r="J4" s="367" t="s">
        <v>521</v>
      </c>
      <c r="K4" s="367" t="s">
        <v>520</v>
      </c>
      <c r="L4" s="399" t="s">
        <v>519</v>
      </c>
    </row>
    <row r="5" spans="1:14" s="48" customFormat="1" ht="15" customHeight="1" x14ac:dyDescent="0.2">
      <c r="A5" s="178" t="s">
        <v>77</v>
      </c>
      <c r="B5" s="148" t="s">
        <v>15</v>
      </c>
      <c r="C5" s="623">
        <v>30</v>
      </c>
      <c r="D5" s="623">
        <v>23</v>
      </c>
      <c r="E5" s="623">
        <v>22</v>
      </c>
      <c r="F5" s="623">
        <v>22</v>
      </c>
      <c r="G5" s="623">
        <v>26</v>
      </c>
      <c r="H5" s="623">
        <v>27</v>
      </c>
      <c r="I5" s="623">
        <v>18</v>
      </c>
      <c r="J5" s="623">
        <v>23</v>
      </c>
      <c r="K5" s="624">
        <v>22</v>
      </c>
      <c r="L5" s="638">
        <v>27</v>
      </c>
    </row>
    <row r="6" spans="1:14" s="48" customFormat="1" ht="15" customHeight="1" x14ac:dyDescent="0.2">
      <c r="A6" s="26" t="s">
        <v>86</v>
      </c>
      <c r="B6" s="149" t="s">
        <v>16</v>
      </c>
      <c r="C6" s="623">
        <v>15</v>
      </c>
      <c r="D6" s="623">
        <v>16</v>
      </c>
      <c r="E6" s="623">
        <v>9</v>
      </c>
      <c r="F6" s="623">
        <v>21</v>
      </c>
      <c r="G6" s="623">
        <v>20</v>
      </c>
      <c r="H6" s="623">
        <v>12</v>
      </c>
      <c r="I6" s="623">
        <v>9</v>
      </c>
      <c r="J6" s="623">
        <v>15</v>
      </c>
      <c r="K6" s="624">
        <v>17</v>
      </c>
      <c r="L6" s="638">
        <v>22</v>
      </c>
    </row>
    <row r="7" spans="1:14" s="48" customFormat="1" ht="15" customHeight="1" x14ac:dyDescent="0.2">
      <c r="A7" s="27" t="s">
        <v>86</v>
      </c>
      <c r="B7" s="149" t="s">
        <v>54</v>
      </c>
      <c r="C7" s="623">
        <v>27</v>
      </c>
      <c r="D7" s="623">
        <v>20</v>
      </c>
      <c r="E7" s="623">
        <v>33</v>
      </c>
      <c r="F7" s="623">
        <v>19</v>
      </c>
      <c r="G7" s="623">
        <v>21</v>
      </c>
      <c r="H7" s="623">
        <v>25</v>
      </c>
      <c r="I7" s="623">
        <v>33</v>
      </c>
      <c r="J7" s="623">
        <v>27</v>
      </c>
      <c r="K7" s="624">
        <v>18</v>
      </c>
      <c r="L7" s="638">
        <v>37</v>
      </c>
    </row>
    <row r="8" spans="1:14" s="48" customFormat="1" ht="15" customHeight="1" x14ac:dyDescent="0.2">
      <c r="A8" s="173" t="s">
        <v>78</v>
      </c>
      <c r="B8" s="149" t="s">
        <v>15</v>
      </c>
      <c r="C8" s="623">
        <v>384</v>
      </c>
      <c r="D8" s="623">
        <v>364</v>
      </c>
      <c r="E8" s="623">
        <v>414</v>
      </c>
      <c r="F8" s="623">
        <v>414</v>
      </c>
      <c r="G8" s="623">
        <v>419</v>
      </c>
      <c r="H8" s="623">
        <v>412</v>
      </c>
      <c r="I8" s="623">
        <v>439</v>
      </c>
      <c r="J8" s="623">
        <v>416</v>
      </c>
      <c r="K8" s="624">
        <v>444</v>
      </c>
      <c r="L8" s="638">
        <v>485</v>
      </c>
    </row>
    <row r="9" spans="1:14" s="48" customFormat="1" ht="15" customHeight="1" x14ac:dyDescent="0.2">
      <c r="A9" s="26" t="s">
        <v>78</v>
      </c>
      <c r="B9" s="149" t="s">
        <v>16</v>
      </c>
      <c r="C9" s="623">
        <v>111</v>
      </c>
      <c r="D9" s="623">
        <v>146</v>
      </c>
      <c r="E9" s="623">
        <v>132</v>
      </c>
      <c r="F9" s="623">
        <v>151</v>
      </c>
      <c r="G9" s="623">
        <v>153</v>
      </c>
      <c r="H9" s="623">
        <v>170</v>
      </c>
      <c r="I9" s="623">
        <v>172</v>
      </c>
      <c r="J9" s="623">
        <v>164</v>
      </c>
      <c r="K9" s="624">
        <v>175</v>
      </c>
      <c r="L9" s="638">
        <v>185</v>
      </c>
    </row>
    <row r="10" spans="1:14" s="48" customFormat="1" ht="15" customHeight="1" x14ac:dyDescent="0.2">
      <c r="A10" s="27" t="s">
        <v>78</v>
      </c>
      <c r="B10" s="149" t="s">
        <v>54</v>
      </c>
      <c r="C10" s="623">
        <v>44</v>
      </c>
      <c r="D10" s="623">
        <v>43</v>
      </c>
      <c r="E10" s="623">
        <v>39</v>
      </c>
      <c r="F10" s="623">
        <v>46</v>
      </c>
      <c r="G10" s="623">
        <v>36</v>
      </c>
      <c r="H10" s="623">
        <v>54</v>
      </c>
      <c r="I10" s="623">
        <v>44</v>
      </c>
      <c r="J10" s="623">
        <v>43</v>
      </c>
      <c r="K10" s="624">
        <v>46</v>
      </c>
      <c r="L10" s="638">
        <v>42</v>
      </c>
    </row>
    <row r="11" spans="1:14" s="48" customFormat="1" ht="15" customHeight="1" x14ac:dyDescent="0.2">
      <c r="A11" s="173" t="s">
        <v>79</v>
      </c>
      <c r="B11" s="149" t="s">
        <v>15</v>
      </c>
      <c r="C11" s="623">
        <v>1310</v>
      </c>
      <c r="D11" s="623">
        <v>1330</v>
      </c>
      <c r="E11" s="623">
        <v>1343</v>
      </c>
      <c r="F11" s="623">
        <v>1386</v>
      </c>
      <c r="G11" s="623">
        <v>1431</v>
      </c>
      <c r="H11" s="623">
        <v>1337</v>
      </c>
      <c r="I11" s="623">
        <v>1460</v>
      </c>
      <c r="J11" s="623">
        <v>1537</v>
      </c>
      <c r="K11" s="624">
        <v>1510</v>
      </c>
      <c r="L11" s="638">
        <v>1451</v>
      </c>
    </row>
    <row r="12" spans="1:14" s="48" customFormat="1" ht="15" customHeight="1" x14ac:dyDescent="0.2">
      <c r="A12" s="26" t="s">
        <v>79</v>
      </c>
      <c r="B12" s="149" t="s">
        <v>16</v>
      </c>
      <c r="C12" s="623">
        <v>377</v>
      </c>
      <c r="D12" s="623">
        <v>412</v>
      </c>
      <c r="E12" s="623">
        <v>446</v>
      </c>
      <c r="F12" s="623">
        <v>426</v>
      </c>
      <c r="G12" s="623">
        <v>466</v>
      </c>
      <c r="H12" s="623">
        <v>484</v>
      </c>
      <c r="I12" s="623">
        <v>503</v>
      </c>
      <c r="J12" s="623">
        <v>497</v>
      </c>
      <c r="K12" s="624">
        <v>488</v>
      </c>
      <c r="L12" s="638">
        <v>444</v>
      </c>
    </row>
    <row r="13" spans="1:14" s="48" customFormat="1" ht="15" customHeight="1" x14ac:dyDescent="0.2">
      <c r="A13" s="27" t="s">
        <v>79</v>
      </c>
      <c r="B13" s="149" t="s">
        <v>54</v>
      </c>
      <c r="C13" s="623">
        <v>66</v>
      </c>
      <c r="D13" s="623">
        <v>68</v>
      </c>
      <c r="E13" s="623">
        <v>57</v>
      </c>
      <c r="F13" s="623">
        <v>77</v>
      </c>
      <c r="G13" s="623">
        <v>66</v>
      </c>
      <c r="H13" s="623">
        <v>73</v>
      </c>
      <c r="I13" s="623">
        <v>58</v>
      </c>
      <c r="J13" s="623">
        <v>76</v>
      </c>
      <c r="K13" s="624">
        <v>66</v>
      </c>
      <c r="L13" s="638">
        <v>56</v>
      </c>
    </row>
    <row r="14" spans="1:14" s="48" customFormat="1" ht="15" customHeight="1" x14ac:dyDescent="0.2">
      <c r="A14" s="173" t="s">
        <v>80</v>
      </c>
      <c r="B14" s="149" t="s">
        <v>15</v>
      </c>
      <c r="C14" s="623">
        <v>989</v>
      </c>
      <c r="D14" s="623">
        <v>1045</v>
      </c>
      <c r="E14" s="623">
        <v>1040</v>
      </c>
      <c r="F14" s="623">
        <v>1154</v>
      </c>
      <c r="G14" s="623">
        <v>1169</v>
      </c>
      <c r="H14" s="623">
        <v>1201</v>
      </c>
      <c r="I14" s="623">
        <v>1285</v>
      </c>
      <c r="J14" s="623">
        <v>1321</v>
      </c>
      <c r="K14" s="624">
        <v>1342</v>
      </c>
      <c r="L14" s="638">
        <v>1271</v>
      </c>
    </row>
    <row r="15" spans="1:14" s="48" customFormat="1" ht="15" customHeight="1" x14ac:dyDescent="0.2">
      <c r="A15" s="26" t="s">
        <v>80</v>
      </c>
      <c r="B15" s="149" t="s">
        <v>16</v>
      </c>
      <c r="C15" s="623">
        <v>218</v>
      </c>
      <c r="D15" s="623">
        <v>237</v>
      </c>
      <c r="E15" s="623">
        <v>261</v>
      </c>
      <c r="F15" s="623">
        <v>315</v>
      </c>
      <c r="G15" s="623">
        <v>338</v>
      </c>
      <c r="H15" s="623">
        <v>383</v>
      </c>
      <c r="I15" s="623">
        <v>382</v>
      </c>
      <c r="J15" s="623">
        <v>357</v>
      </c>
      <c r="K15" s="624">
        <v>413</v>
      </c>
      <c r="L15" s="638">
        <v>396</v>
      </c>
    </row>
    <row r="16" spans="1:14" s="48" customFormat="1" ht="15" customHeight="1" x14ac:dyDescent="0.2">
      <c r="A16" s="27" t="s">
        <v>80</v>
      </c>
      <c r="B16" s="149" t="s">
        <v>54</v>
      </c>
      <c r="C16" s="623">
        <v>9</v>
      </c>
      <c r="D16" s="623">
        <v>16</v>
      </c>
      <c r="E16" s="623">
        <v>21</v>
      </c>
      <c r="F16" s="623">
        <v>18</v>
      </c>
      <c r="G16" s="623">
        <v>20</v>
      </c>
      <c r="H16" s="623">
        <v>22</v>
      </c>
      <c r="I16" s="623">
        <v>25</v>
      </c>
      <c r="J16" s="623">
        <v>25</v>
      </c>
      <c r="K16" s="624">
        <v>13</v>
      </c>
      <c r="L16" s="638">
        <v>32</v>
      </c>
    </row>
    <row r="17" spans="1:14" s="48" customFormat="1" ht="15" customHeight="1" x14ac:dyDescent="0.2">
      <c r="A17" s="186" t="s">
        <v>45</v>
      </c>
      <c r="B17" s="149" t="s">
        <v>15</v>
      </c>
      <c r="C17" s="623">
        <v>1137</v>
      </c>
      <c r="D17" s="623">
        <v>1215</v>
      </c>
      <c r="E17" s="623">
        <v>1199</v>
      </c>
      <c r="F17" s="623">
        <v>1220</v>
      </c>
      <c r="G17" s="623">
        <v>1182</v>
      </c>
      <c r="H17" s="623">
        <v>1211</v>
      </c>
      <c r="I17" s="623">
        <v>1286</v>
      </c>
      <c r="J17" s="623">
        <v>1329</v>
      </c>
      <c r="K17" s="624">
        <v>1286</v>
      </c>
      <c r="L17" s="638">
        <v>1283</v>
      </c>
    </row>
    <row r="18" spans="1:14" s="48" customFormat="1" ht="15" customHeight="1" x14ac:dyDescent="0.2">
      <c r="A18" s="19" t="s">
        <v>45</v>
      </c>
      <c r="B18" s="149" t="s">
        <v>16</v>
      </c>
      <c r="C18" s="623">
        <v>202</v>
      </c>
      <c r="D18" s="623">
        <v>230</v>
      </c>
      <c r="E18" s="623">
        <v>221</v>
      </c>
      <c r="F18" s="623">
        <v>237</v>
      </c>
      <c r="G18" s="623">
        <v>299</v>
      </c>
      <c r="H18" s="623">
        <v>275</v>
      </c>
      <c r="I18" s="623">
        <v>297</v>
      </c>
      <c r="J18" s="623">
        <v>318</v>
      </c>
      <c r="K18" s="624">
        <v>354</v>
      </c>
      <c r="L18" s="638">
        <v>356</v>
      </c>
    </row>
    <row r="19" spans="1:14" s="48" customFormat="1" ht="15" customHeight="1" x14ac:dyDescent="0.2">
      <c r="A19" s="20" t="s">
        <v>45</v>
      </c>
      <c r="B19" s="149" t="s">
        <v>54</v>
      </c>
      <c r="C19" s="623">
        <v>2</v>
      </c>
      <c r="D19" s="623">
        <v>1</v>
      </c>
      <c r="E19" s="623">
        <v>1</v>
      </c>
      <c r="F19" s="623">
        <v>2</v>
      </c>
      <c r="G19" s="623">
        <v>2</v>
      </c>
      <c r="H19" s="623">
        <v>2</v>
      </c>
      <c r="I19" s="623">
        <v>3</v>
      </c>
      <c r="J19" s="623">
        <v>6</v>
      </c>
      <c r="K19" s="624">
        <v>2</v>
      </c>
      <c r="L19" s="638">
        <v>4</v>
      </c>
    </row>
    <row r="20" spans="1:14" s="48" customFormat="1" ht="15" customHeight="1" x14ac:dyDescent="0.2">
      <c r="A20" s="186" t="s">
        <v>0</v>
      </c>
      <c r="B20" s="187" t="s">
        <v>15</v>
      </c>
      <c r="C20" s="627">
        <v>3850</v>
      </c>
      <c r="D20" s="627">
        <v>3977</v>
      </c>
      <c r="E20" s="627">
        <v>4018</v>
      </c>
      <c r="F20" s="627">
        <v>4196</v>
      </c>
      <c r="G20" s="627">
        <v>4227</v>
      </c>
      <c r="H20" s="627">
        <v>4188</v>
      </c>
      <c r="I20" s="627">
        <v>4488</v>
      </c>
      <c r="J20" s="627">
        <v>4626</v>
      </c>
      <c r="K20" s="628">
        <v>4604</v>
      </c>
      <c r="L20" s="638">
        <v>4517</v>
      </c>
    </row>
    <row r="21" spans="1:14" s="48" customFormat="1" ht="15" customHeight="1" x14ac:dyDescent="0.2">
      <c r="A21" s="19" t="s">
        <v>0</v>
      </c>
      <c r="B21" s="187" t="s">
        <v>16</v>
      </c>
      <c r="C21" s="627">
        <v>923</v>
      </c>
      <c r="D21" s="627">
        <v>1041</v>
      </c>
      <c r="E21" s="627">
        <v>1069</v>
      </c>
      <c r="F21" s="627">
        <v>1150</v>
      </c>
      <c r="G21" s="627">
        <v>1276</v>
      </c>
      <c r="H21" s="627">
        <v>1324</v>
      </c>
      <c r="I21" s="627">
        <v>1363</v>
      </c>
      <c r="J21" s="627">
        <v>1351</v>
      </c>
      <c r="K21" s="628">
        <v>1447</v>
      </c>
      <c r="L21" s="638">
        <v>1403</v>
      </c>
    </row>
    <row r="22" spans="1:14" s="48" customFormat="1" ht="15" customHeight="1" x14ac:dyDescent="0.2">
      <c r="A22" s="19" t="s">
        <v>0</v>
      </c>
      <c r="B22" s="283" t="s">
        <v>54</v>
      </c>
      <c r="C22" s="648">
        <v>148</v>
      </c>
      <c r="D22" s="648">
        <v>148</v>
      </c>
      <c r="E22" s="648">
        <v>151</v>
      </c>
      <c r="F22" s="648">
        <v>162</v>
      </c>
      <c r="G22" s="648">
        <v>145</v>
      </c>
      <c r="H22" s="648">
        <v>176</v>
      </c>
      <c r="I22" s="648">
        <v>163</v>
      </c>
      <c r="J22" s="648">
        <v>177</v>
      </c>
      <c r="K22" s="649">
        <v>145</v>
      </c>
      <c r="L22" s="638">
        <v>171</v>
      </c>
    </row>
    <row r="23" spans="1:14" s="46" customFormat="1" ht="17.25" customHeight="1" x14ac:dyDescent="0.2">
      <c r="A23" s="63" t="s">
        <v>27</v>
      </c>
      <c r="B23" s="67"/>
      <c r="C23" s="323"/>
      <c r="D23" s="172"/>
      <c r="E23" s="172"/>
      <c r="F23" s="172"/>
      <c r="G23" s="172"/>
      <c r="H23" s="172"/>
      <c r="I23" s="172"/>
      <c r="J23" s="172"/>
      <c r="K23" s="172"/>
      <c r="L23" s="172"/>
      <c r="M23" s="172"/>
      <c r="N23" s="172"/>
    </row>
    <row r="24" spans="1:14" s="44" customFormat="1" ht="12" customHeight="1" x14ac:dyDescent="0.2">
      <c r="A24" s="8" t="s">
        <v>67</v>
      </c>
      <c r="B24" s="55"/>
      <c r="C24" s="32"/>
      <c r="D24" s="32"/>
      <c r="E24" s="32"/>
      <c r="F24" s="32"/>
      <c r="G24" s="32"/>
      <c r="H24" s="32"/>
      <c r="I24" s="32"/>
      <c r="J24" s="32"/>
      <c r="K24" s="32"/>
      <c r="L24" s="32"/>
      <c r="M24" s="32"/>
      <c r="N24" s="32"/>
    </row>
    <row r="25" spans="1:14" s="44" customFormat="1" ht="12" customHeight="1" x14ac:dyDescent="0.2">
      <c r="A25" s="45" t="s">
        <v>390</v>
      </c>
      <c r="B25" s="55"/>
      <c r="C25" s="32"/>
      <c r="D25" s="32"/>
      <c r="E25" s="32"/>
      <c r="F25" s="32"/>
      <c r="G25" s="32"/>
      <c r="H25" s="32"/>
      <c r="I25" s="32"/>
      <c r="J25" s="32"/>
      <c r="K25" s="32"/>
      <c r="L25" s="32"/>
      <c r="M25" s="32"/>
      <c r="N25" s="32"/>
    </row>
    <row r="26" spans="1:14" s="48" customFormat="1" ht="12" customHeight="1" x14ac:dyDescent="0.2">
      <c r="A26" s="46" t="s">
        <v>28</v>
      </c>
    </row>
    <row r="27" spans="1:14" s="44" customFormat="1" ht="12" customHeight="1" x14ac:dyDescent="0.2">
      <c r="A27" s="8" t="s">
        <v>407</v>
      </c>
    </row>
    <row r="28" spans="1:14" s="224" customFormat="1" ht="15" customHeight="1" x14ac:dyDescent="0.2">
      <c r="A28" s="83" t="s">
        <v>292</v>
      </c>
    </row>
    <row r="29" spans="1:14" s="44" customFormat="1" ht="21.75" hidden="1" customHeight="1" x14ac:dyDescent="0.2"/>
    <row r="30" spans="1:14" s="44" customFormat="1" hidden="1" x14ac:dyDescent="0.2"/>
    <row r="31" spans="1:14" s="44" customFormat="1" hidden="1" x14ac:dyDescent="0.2"/>
    <row r="32" spans="1:14" s="44" customFormat="1" hidden="1" x14ac:dyDescent="0.2"/>
    <row r="33" s="44" customFormat="1" hidden="1" x14ac:dyDescent="0.2"/>
    <row r="34" s="44" customFormat="1" hidden="1" x14ac:dyDescent="0.2"/>
    <row r="35" s="44" customFormat="1" hidden="1" x14ac:dyDescent="0.2"/>
    <row r="36" s="44" customFormat="1" hidden="1" x14ac:dyDescent="0.2"/>
    <row r="37" s="44" customFormat="1" hidden="1" x14ac:dyDescent="0.2"/>
    <row r="38" s="44" customFormat="1" hidden="1" x14ac:dyDescent="0.2"/>
    <row r="39" s="44" customFormat="1" hidden="1" x14ac:dyDescent="0.2"/>
    <row r="40" s="44" customFormat="1" hidden="1" x14ac:dyDescent="0.2"/>
    <row r="41" s="44" customFormat="1" ht="12" hidden="1" customHeight="1" x14ac:dyDescent="0.2"/>
    <row r="42" s="44" customFormat="1" ht="12" hidden="1" customHeight="1" x14ac:dyDescent="0.2"/>
    <row r="43" s="44" customFormat="1" ht="12" hidden="1" customHeight="1" x14ac:dyDescent="0.2"/>
    <row r="44" s="224" customFormat="1" hidden="1" x14ac:dyDescent="0.2"/>
    <row r="45" s="48" customFormat="1" hidden="1" x14ac:dyDescent="0.2"/>
    <row r="46" s="48" customFormat="1" hidden="1" x14ac:dyDescent="0.2"/>
    <row r="47" s="48" customFormat="1" hidden="1" x14ac:dyDescent="0.2"/>
    <row r="48" s="48" customFormat="1" hidden="1" x14ac:dyDescent="0.2"/>
    <row r="49" s="48" customFormat="1" hidden="1" x14ac:dyDescent="0.2"/>
    <row r="50" s="48" customFormat="1" hidden="1" x14ac:dyDescent="0.2"/>
    <row r="51" s="48" customFormat="1" hidden="1" x14ac:dyDescent="0.2"/>
    <row r="52" s="48" customFormat="1" hidden="1" x14ac:dyDescent="0.2"/>
    <row r="53" s="48" customFormat="1" hidden="1" x14ac:dyDescent="0.2"/>
    <row r="54" s="48" customFormat="1" hidden="1" x14ac:dyDescent="0.2"/>
    <row r="55" s="48" customFormat="1" hidden="1" x14ac:dyDescent="0.2"/>
    <row r="56" s="48" customFormat="1" hidden="1" x14ac:dyDescent="0.2"/>
    <row r="57" s="48" customFormat="1" hidden="1" x14ac:dyDescent="0.2"/>
    <row r="58" s="48" customFormat="1" hidden="1" x14ac:dyDescent="0.2"/>
    <row r="59" s="48" customFormat="1" hidden="1" x14ac:dyDescent="0.2"/>
    <row r="60" s="48" customFormat="1" hidden="1" x14ac:dyDescent="0.2"/>
    <row r="61" s="48" customFormat="1" hidden="1" x14ac:dyDescent="0.2"/>
  </sheetData>
  <mergeCells count="2">
    <mergeCell ref="A3:N3"/>
    <mergeCell ref="A2:C2"/>
  </mergeCells>
  <phoneticPr fontId="57" type="noConversion"/>
  <hyperlinks>
    <hyperlink ref="A2" location="'Table of contents'!A1" display="Back to the Table of contents" xr:uid="{0C31B1C3-75A4-42FA-8A58-111B226347B2}"/>
  </hyperlinks>
  <pageMargins left="0.70866141732283472" right="0.70866141732283472" top="0.74803149606299213" bottom="0.74803149606299213" header="0.31496062992125984" footer="0.31496062992125984"/>
  <pageSetup scale="51" fitToHeight="0" orientation="portrait" r:id="rId1"/>
  <headerFooter>
    <oddFooter>&amp;L&amp;9© 2022 CIHI&amp;R&amp;9&amp;P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809D2-C8AA-4256-8CAC-187BD81DB65D}">
  <sheetPr>
    <pageSetUpPr fitToPage="1"/>
  </sheetPr>
  <dimension ref="A1:O23"/>
  <sheetViews>
    <sheetView showGridLines="0" topLeftCell="A2" zoomScaleNormal="100" workbookViewId="0"/>
  </sheetViews>
  <sheetFormatPr defaultColWidth="0" defaultRowHeight="14.25" zeroHeight="1" x14ac:dyDescent="0.2"/>
  <cols>
    <col min="1" max="1" width="14.875" customWidth="1"/>
    <col min="2" max="2" width="15.125" customWidth="1"/>
    <col min="3" max="3" width="11.625" customWidth="1"/>
    <col min="4" max="4" width="11.75" customWidth="1"/>
    <col min="5" max="15" width="0" hidden="1" customWidth="1"/>
    <col min="16" max="16384" width="8.625" hidden="1"/>
  </cols>
  <sheetData>
    <row r="1" spans="1:15" s="231" customFormat="1" ht="15" hidden="1" x14ac:dyDescent="0.2">
      <c r="A1" s="232" t="s">
        <v>408</v>
      </c>
    </row>
    <row r="2" spans="1:15" ht="24" customHeight="1" x14ac:dyDescent="0.2">
      <c r="A2" s="830" t="s">
        <v>76</v>
      </c>
      <c r="B2" s="831"/>
      <c r="C2" s="831"/>
    </row>
    <row r="3" spans="1:15" s="834" customFormat="1" ht="40.5" customHeight="1" x14ac:dyDescent="0.2">
      <c r="A3" s="833" t="s">
        <v>409</v>
      </c>
    </row>
    <row r="4" spans="1:15" ht="30" x14ac:dyDescent="0.25">
      <c r="A4" s="289" t="s">
        <v>56</v>
      </c>
      <c r="B4" s="289" t="s">
        <v>57</v>
      </c>
      <c r="C4" s="281" t="s">
        <v>529</v>
      </c>
      <c r="D4" s="281" t="s">
        <v>528</v>
      </c>
      <c r="E4" s="48"/>
      <c r="F4" s="48"/>
      <c r="G4" s="48"/>
      <c r="H4" s="48"/>
      <c r="I4" s="48"/>
      <c r="J4" s="48"/>
      <c r="K4" s="48"/>
      <c r="L4" s="48"/>
      <c r="M4" s="48"/>
      <c r="N4" s="48"/>
      <c r="O4" s="48"/>
    </row>
    <row r="5" spans="1:15" ht="15" customHeight="1" x14ac:dyDescent="0.2">
      <c r="A5" s="178" t="s">
        <v>77</v>
      </c>
      <c r="B5" s="148" t="s">
        <v>15</v>
      </c>
      <c r="C5" s="650">
        <v>33</v>
      </c>
      <c r="D5" s="623">
        <v>36</v>
      </c>
      <c r="E5" s="44"/>
      <c r="F5" s="44"/>
      <c r="G5" s="44"/>
      <c r="H5" s="44"/>
      <c r="I5" s="44"/>
      <c r="J5" s="44"/>
      <c r="K5" s="44"/>
      <c r="L5" s="44"/>
      <c r="M5" s="44"/>
      <c r="N5" s="44"/>
      <c r="O5" s="44"/>
    </row>
    <row r="6" spans="1:15" ht="15" customHeight="1" x14ac:dyDescent="0.2">
      <c r="A6" s="26" t="s">
        <v>77</v>
      </c>
      <c r="B6" s="149" t="s">
        <v>16</v>
      </c>
      <c r="C6" s="651">
        <v>19</v>
      </c>
      <c r="D6" s="623">
        <v>22</v>
      </c>
      <c r="E6" s="44"/>
      <c r="F6" s="44"/>
      <c r="G6" s="44"/>
      <c r="H6" s="44"/>
      <c r="I6" s="44"/>
      <c r="J6" s="44"/>
      <c r="K6" s="44"/>
      <c r="L6" s="44"/>
      <c r="M6" s="44"/>
      <c r="N6" s="44"/>
      <c r="O6" s="44"/>
    </row>
    <row r="7" spans="1:15" ht="15" customHeight="1" x14ac:dyDescent="0.2">
      <c r="A7" s="173" t="s">
        <v>78</v>
      </c>
      <c r="B7" s="149" t="s">
        <v>15</v>
      </c>
      <c r="C7" s="651">
        <v>515</v>
      </c>
      <c r="D7" s="623">
        <v>554</v>
      </c>
      <c r="E7" s="44"/>
      <c r="F7" s="44"/>
      <c r="G7" s="44"/>
      <c r="H7" s="44"/>
      <c r="I7" s="44"/>
      <c r="J7" s="44"/>
      <c r="K7" s="44"/>
      <c r="L7" s="44"/>
      <c r="M7" s="44"/>
      <c r="N7" s="44"/>
      <c r="O7" s="44"/>
    </row>
    <row r="8" spans="1:15" ht="15" customHeight="1" x14ac:dyDescent="0.2">
      <c r="A8" s="27" t="s">
        <v>78</v>
      </c>
      <c r="B8" s="149" t="s">
        <v>16</v>
      </c>
      <c r="C8" s="651">
        <v>208</v>
      </c>
      <c r="D8" s="623">
        <v>204</v>
      </c>
      <c r="E8" s="44"/>
      <c r="F8" s="44"/>
      <c r="G8" s="44"/>
      <c r="H8" s="44"/>
      <c r="I8" s="44"/>
      <c r="J8" s="44"/>
      <c r="K8" s="44"/>
      <c r="L8" s="44"/>
      <c r="M8" s="44"/>
      <c r="N8" s="44"/>
      <c r="O8" s="44"/>
    </row>
    <row r="9" spans="1:15" ht="15" customHeight="1" x14ac:dyDescent="0.2">
      <c r="A9" s="173" t="s">
        <v>79</v>
      </c>
      <c r="B9" s="149" t="s">
        <v>15</v>
      </c>
      <c r="C9" s="651">
        <v>1781</v>
      </c>
      <c r="D9" s="623">
        <v>1656</v>
      </c>
      <c r="E9" s="44"/>
      <c r="F9" s="44"/>
      <c r="G9" s="44"/>
      <c r="H9" s="44"/>
      <c r="I9" s="44"/>
      <c r="J9" s="44"/>
      <c r="K9" s="44"/>
      <c r="L9" s="44"/>
      <c r="M9" s="44"/>
      <c r="N9" s="44"/>
      <c r="O9" s="44"/>
    </row>
    <row r="10" spans="1:15" ht="15" customHeight="1" x14ac:dyDescent="0.2">
      <c r="A10" s="27" t="s">
        <v>79</v>
      </c>
      <c r="B10" s="149" t="s">
        <v>16</v>
      </c>
      <c r="C10" s="651">
        <v>557</v>
      </c>
      <c r="D10" s="623">
        <v>489</v>
      </c>
      <c r="E10" s="44"/>
      <c r="F10" s="44"/>
      <c r="G10" s="44"/>
      <c r="H10" s="44"/>
      <c r="I10" s="44"/>
      <c r="J10" s="44"/>
      <c r="K10" s="44"/>
      <c r="L10" s="44"/>
      <c r="M10" s="44"/>
      <c r="N10" s="44"/>
      <c r="O10" s="44"/>
    </row>
    <row r="11" spans="1:15" ht="15" customHeight="1" x14ac:dyDescent="0.2">
      <c r="A11" s="173" t="s">
        <v>80</v>
      </c>
      <c r="B11" s="149" t="s">
        <v>15</v>
      </c>
      <c r="C11" s="651">
        <v>1596</v>
      </c>
      <c r="D11" s="623">
        <v>1509</v>
      </c>
      <c r="E11" s="44"/>
      <c r="F11" s="44"/>
      <c r="G11" s="44"/>
      <c r="H11" s="44"/>
      <c r="I11" s="44"/>
      <c r="J11" s="44"/>
      <c r="K11" s="44"/>
      <c r="L11" s="44"/>
      <c r="M11" s="44"/>
      <c r="N11" s="44"/>
      <c r="O11" s="44"/>
    </row>
    <row r="12" spans="1:15" ht="15" customHeight="1" x14ac:dyDescent="0.2">
      <c r="A12" s="26" t="s">
        <v>80</v>
      </c>
      <c r="B12" s="149" t="s">
        <v>16</v>
      </c>
      <c r="C12" s="651">
        <v>467</v>
      </c>
      <c r="D12" s="623">
        <v>434</v>
      </c>
      <c r="E12" s="44"/>
      <c r="F12" s="44"/>
      <c r="G12" s="44"/>
      <c r="H12" s="44"/>
      <c r="I12" s="44"/>
      <c r="J12" s="44"/>
      <c r="K12" s="44"/>
      <c r="L12" s="44"/>
      <c r="M12" s="44"/>
      <c r="N12" s="44"/>
      <c r="O12" s="44"/>
    </row>
    <row r="13" spans="1:15" ht="15" customHeight="1" x14ac:dyDescent="0.2">
      <c r="A13" s="186" t="s">
        <v>45</v>
      </c>
      <c r="B13" s="149" t="s">
        <v>15</v>
      </c>
      <c r="C13" s="651">
        <v>1587</v>
      </c>
      <c r="D13" s="623">
        <v>1555</v>
      </c>
      <c r="E13" s="44"/>
      <c r="F13" s="44"/>
      <c r="G13" s="44"/>
      <c r="H13" s="44"/>
      <c r="I13" s="44"/>
      <c r="J13" s="44"/>
      <c r="K13" s="44"/>
      <c r="L13" s="44"/>
      <c r="M13" s="44"/>
      <c r="N13" s="44"/>
      <c r="O13" s="44"/>
    </row>
    <row r="14" spans="1:15" ht="15" customHeight="1" x14ac:dyDescent="0.2">
      <c r="A14" s="20" t="s">
        <v>45</v>
      </c>
      <c r="B14" s="149" t="s">
        <v>16</v>
      </c>
      <c r="C14" s="651">
        <v>395</v>
      </c>
      <c r="D14" s="623">
        <v>381</v>
      </c>
      <c r="E14" s="44"/>
      <c r="F14" s="44"/>
      <c r="G14" s="44"/>
      <c r="H14" s="44"/>
      <c r="I14" s="44"/>
      <c r="J14" s="44"/>
      <c r="K14" s="44"/>
      <c r="L14" s="44"/>
      <c r="M14" s="44"/>
      <c r="N14" s="44"/>
      <c r="O14" s="44"/>
    </row>
    <row r="15" spans="1:15" ht="15" customHeight="1" x14ac:dyDescent="0.2">
      <c r="A15" s="186" t="s">
        <v>0</v>
      </c>
      <c r="B15" s="187" t="s">
        <v>15</v>
      </c>
      <c r="C15" s="652">
        <v>5512</v>
      </c>
      <c r="D15" s="627">
        <v>5310</v>
      </c>
      <c r="E15" s="44"/>
      <c r="F15" s="44"/>
      <c r="G15" s="44"/>
      <c r="H15" s="44"/>
      <c r="I15" s="44"/>
      <c r="J15" s="44"/>
      <c r="K15" s="44"/>
      <c r="L15" s="44"/>
      <c r="M15" s="44"/>
      <c r="N15" s="44"/>
      <c r="O15" s="44"/>
    </row>
    <row r="16" spans="1:15" ht="15" customHeight="1" x14ac:dyDescent="0.2">
      <c r="A16" s="29" t="s">
        <v>0</v>
      </c>
      <c r="B16" s="347" t="s">
        <v>16</v>
      </c>
      <c r="C16" s="652">
        <v>1646</v>
      </c>
      <c r="D16" s="627">
        <v>1530</v>
      </c>
      <c r="E16" s="44"/>
      <c r="F16" s="44"/>
      <c r="G16" s="44"/>
      <c r="H16" s="44"/>
      <c r="I16" s="44"/>
      <c r="J16" s="44"/>
      <c r="K16" s="44"/>
      <c r="L16" s="44"/>
      <c r="M16" s="44"/>
      <c r="N16" s="44"/>
      <c r="O16" s="44"/>
    </row>
    <row r="17" spans="1:15" s="48" customFormat="1" ht="17.25" customHeight="1" x14ac:dyDescent="0.2">
      <c r="A17" s="63" t="s">
        <v>27</v>
      </c>
      <c r="B17" s="44"/>
      <c r="C17" s="44"/>
      <c r="D17" s="44"/>
      <c r="E17" s="44"/>
      <c r="F17" s="44"/>
      <c r="G17" s="44"/>
      <c r="H17" s="44"/>
      <c r="I17" s="44"/>
      <c r="J17" s="44"/>
      <c r="K17" s="44"/>
      <c r="L17" s="44"/>
      <c r="M17" s="44"/>
      <c r="N17" s="44"/>
      <c r="O17" s="44"/>
    </row>
    <row r="18" spans="1:15" s="44" customFormat="1" ht="12" customHeight="1" x14ac:dyDescent="0.2">
      <c r="A18" s="8" t="s">
        <v>513</v>
      </c>
    </row>
    <row r="19" spans="1:15" s="829" customFormat="1" ht="48" customHeight="1" x14ac:dyDescent="0.2">
      <c r="A19" s="828" t="s">
        <v>394</v>
      </c>
    </row>
    <row r="20" spans="1:15" s="48" customFormat="1" ht="12" customHeight="1" x14ac:dyDescent="0.2">
      <c r="A20" s="46" t="s">
        <v>28</v>
      </c>
    </row>
    <row r="21" spans="1:15" s="829" customFormat="1" ht="24" customHeight="1" x14ac:dyDescent="0.2">
      <c r="A21" s="839" t="s">
        <v>407</v>
      </c>
    </row>
    <row r="22" spans="1:15" s="48" customFormat="1" ht="15" customHeight="1" x14ac:dyDescent="0.2">
      <c r="A22" s="83" t="s">
        <v>292</v>
      </c>
    </row>
    <row r="23" spans="1:15" s="48" customFormat="1" hidden="1" x14ac:dyDescent="0.2"/>
  </sheetData>
  <mergeCells count="4">
    <mergeCell ref="A3:XFD3"/>
    <mergeCell ref="A19:XFD19"/>
    <mergeCell ref="A21:XFD21"/>
    <mergeCell ref="A2:C2"/>
  </mergeCells>
  <hyperlinks>
    <hyperlink ref="A2" location="'Table of contents'!A1" display="Back to the Table of contents" xr:uid="{29041147-79AA-42BE-A344-6FFBD01B7737}"/>
  </hyperlinks>
  <pageMargins left="0.70866141732283472" right="0.70866141732283472" top="0.74803149606299213" bottom="0.74803149606299213" header="0.31496062992125984" footer="0.31496062992125984"/>
  <pageSetup scale="32" fitToHeight="0" orientation="portrait" horizontalDpi="4294967293" verticalDpi="0" r:id="rId1"/>
  <headerFooter>
    <oddFooter>&amp;L&amp;9© 2022 CIHI&amp;R&amp;9&amp;P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44"/>
  <sheetViews>
    <sheetView showGridLines="0" topLeftCell="A2" zoomScaleNormal="100" zoomScaleSheetLayoutView="80" workbookViewId="0"/>
  </sheetViews>
  <sheetFormatPr defaultColWidth="0" defaultRowHeight="14.25" zeroHeight="1" x14ac:dyDescent="0.2"/>
  <cols>
    <col min="1" max="1" width="16.375" customWidth="1"/>
    <col min="2" max="3" width="10.375" customWidth="1"/>
    <col min="4" max="4" width="12.125" customWidth="1"/>
    <col min="5" max="12" width="10.125" customWidth="1"/>
    <col min="13" max="13" width="12.25" customWidth="1"/>
    <col min="14" max="14" width="13.625" customWidth="1"/>
    <col min="15" max="15" width="4.625" hidden="1" customWidth="1"/>
    <col min="16" max="16384" width="8.875" hidden="1"/>
  </cols>
  <sheetData>
    <row r="1" spans="1:14" s="232" customFormat="1" hidden="1" x14ac:dyDescent="0.2">
      <c r="A1" s="232" t="s">
        <v>411</v>
      </c>
    </row>
    <row r="2" spans="1:14" ht="24" customHeight="1" x14ac:dyDescent="0.2">
      <c r="A2" s="830" t="s">
        <v>76</v>
      </c>
      <c r="B2" s="831"/>
      <c r="C2" s="831"/>
    </row>
    <row r="3" spans="1:14" s="48" customFormat="1" ht="20.25" customHeight="1" x14ac:dyDescent="0.2">
      <c r="A3" s="842" t="s">
        <v>613</v>
      </c>
      <c r="B3" s="842"/>
      <c r="C3" s="842"/>
      <c r="D3" s="842"/>
      <c r="E3" s="842"/>
      <c r="F3" s="842"/>
      <c r="G3" s="842"/>
      <c r="H3" s="842"/>
      <c r="I3" s="842"/>
      <c r="J3" s="842"/>
      <c r="K3" s="842"/>
      <c r="L3" s="842"/>
      <c r="M3" s="842"/>
      <c r="N3" s="842"/>
    </row>
    <row r="4" spans="1:14" s="102" customFormat="1" ht="30" customHeight="1" x14ac:dyDescent="0.25">
      <c r="A4" s="284" t="s">
        <v>52</v>
      </c>
      <c r="B4" s="285" t="s">
        <v>90</v>
      </c>
      <c r="C4" s="286" t="s">
        <v>7</v>
      </c>
      <c r="D4" s="286" t="s">
        <v>8</v>
      </c>
      <c r="E4" s="286" t="s">
        <v>9</v>
      </c>
      <c r="F4" s="286" t="s">
        <v>10</v>
      </c>
      <c r="G4" s="286" t="s">
        <v>11</v>
      </c>
      <c r="H4" s="286" t="s">
        <v>363</v>
      </c>
      <c r="I4" s="286" t="s">
        <v>44</v>
      </c>
      <c r="J4" s="286" t="s">
        <v>26</v>
      </c>
      <c r="K4" s="286" t="s">
        <v>24</v>
      </c>
      <c r="L4" s="286" t="s">
        <v>12</v>
      </c>
      <c r="M4" s="286" t="s">
        <v>366</v>
      </c>
      <c r="N4" s="286" t="s">
        <v>410</v>
      </c>
    </row>
    <row r="5" spans="1:14" s="48" customFormat="1" ht="15" customHeight="1" x14ac:dyDescent="0.2">
      <c r="A5" s="185" t="s">
        <v>15</v>
      </c>
      <c r="B5" s="148" t="s">
        <v>2</v>
      </c>
      <c r="C5" s="623">
        <v>744</v>
      </c>
      <c r="D5" s="623">
        <v>505</v>
      </c>
      <c r="E5" s="623">
        <v>161</v>
      </c>
      <c r="F5" s="623">
        <v>297</v>
      </c>
      <c r="G5" s="623">
        <v>2443</v>
      </c>
      <c r="H5" s="623">
        <v>793</v>
      </c>
      <c r="I5" s="623">
        <v>82</v>
      </c>
      <c r="J5" s="623">
        <v>156</v>
      </c>
      <c r="K5" s="623">
        <v>25</v>
      </c>
      <c r="L5" s="624">
        <v>104</v>
      </c>
      <c r="M5" s="632">
        <v>5310</v>
      </c>
      <c r="N5" s="632">
        <v>4517</v>
      </c>
    </row>
    <row r="6" spans="1:14" s="48" customFormat="1" ht="15" customHeight="1" x14ac:dyDescent="0.2">
      <c r="A6" s="21" t="s">
        <v>15</v>
      </c>
      <c r="B6" s="149" t="s">
        <v>4</v>
      </c>
      <c r="C6" s="625">
        <v>73.3</v>
      </c>
      <c r="D6" s="625">
        <v>70.2</v>
      </c>
      <c r="E6" s="625">
        <v>75.599999999999994</v>
      </c>
      <c r="F6" s="625">
        <v>82.3</v>
      </c>
      <c r="G6" s="625">
        <v>73.400000000000006</v>
      </c>
      <c r="H6" s="625">
        <v>86.2</v>
      </c>
      <c r="I6" s="625">
        <v>82</v>
      </c>
      <c r="J6" s="625">
        <v>74.3</v>
      </c>
      <c r="K6" s="625">
        <v>89.3</v>
      </c>
      <c r="L6" s="626">
        <v>89.7</v>
      </c>
      <c r="M6" s="633">
        <v>75.7</v>
      </c>
      <c r="N6" s="633">
        <v>74.2</v>
      </c>
    </row>
    <row r="7" spans="1:14" s="48" customFormat="1" ht="15" customHeight="1" x14ac:dyDescent="0.2">
      <c r="A7" s="173" t="s">
        <v>13</v>
      </c>
      <c r="B7" s="149" t="s">
        <v>2</v>
      </c>
      <c r="C7" s="623">
        <v>187</v>
      </c>
      <c r="D7" s="623">
        <v>149</v>
      </c>
      <c r="E7" s="623">
        <v>49</v>
      </c>
      <c r="F7" s="623">
        <v>55</v>
      </c>
      <c r="G7" s="623">
        <v>308</v>
      </c>
      <c r="H7" s="623">
        <v>112</v>
      </c>
      <c r="I7" s="623">
        <v>18</v>
      </c>
      <c r="J7" s="623">
        <v>32</v>
      </c>
      <c r="K7" s="623">
        <v>2</v>
      </c>
      <c r="L7" s="624">
        <v>4</v>
      </c>
      <c r="M7" s="632">
        <v>916</v>
      </c>
      <c r="N7" s="632">
        <v>804</v>
      </c>
    </row>
    <row r="8" spans="1:14" s="48" customFormat="1" ht="15" customHeight="1" x14ac:dyDescent="0.2">
      <c r="A8" s="27" t="s">
        <v>13</v>
      </c>
      <c r="B8" s="149" t="s">
        <v>4</v>
      </c>
      <c r="C8" s="625">
        <v>18.399999999999999</v>
      </c>
      <c r="D8" s="625">
        <v>20.7</v>
      </c>
      <c r="E8" s="625">
        <v>23</v>
      </c>
      <c r="F8" s="625">
        <v>15.2</v>
      </c>
      <c r="G8" s="625">
        <v>9.3000000000000007</v>
      </c>
      <c r="H8" s="625">
        <v>12.2</v>
      </c>
      <c r="I8" s="625">
        <v>18</v>
      </c>
      <c r="J8" s="625">
        <v>15.2</v>
      </c>
      <c r="K8" s="625">
        <v>7.1</v>
      </c>
      <c r="L8" s="626">
        <v>3.4</v>
      </c>
      <c r="M8" s="633">
        <v>13.1</v>
      </c>
      <c r="N8" s="633">
        <v>13.2</v>
      </c>
    </row>
    <row r="9" spans="1:14" s="48" customFormat="1" ht="15" customHeight="1" x14ac:dyDescent="0.2">
      <c r="A9" s="173" t="s">
        <v>14</v>
      </c>
      <c r="B9" s="149" t="s">
        <v>2</v>
      </c>
      <c r="C9" s="623">
        <v>53</v>
      </c>
      <c r="D9" s="623">
        <v>44</v>
      </c>
      <c r="E9" s="623">
        <v>1</v>
      </c>
      <c r="F9" s="623">
        <v>4</v>
      </c>
      <c r="G9" s="623">
        <v>475</v>
      </c>
      <c r="H9" s="623">
        <v>15</v>
      </c>
      <c r="I9" s="623">
        <v>0</v>
      </c>
      <c r="J9" s="623">
        <v>13</v>
      </c>
      <c r="K9" s="623">
        <v>1</v>
      </c>
      <c r="L9" s="624">
        <v>8</v>
      </c>
      <c r="M9" s="632">
        <v>614</v>
      </c>
      <c r="N9" s="632">
        <v>599</v>
      </c>
    </row>
    <row r="10" spans="1:14" s="48" customFormat="1" ht="15" customHeight="1" x14ac:dyDescent="0.2">
      <c r="A10" s="27" t="s">
        <v>14</v>
      </c>
      <c r="B10" s="149" t="s">
        <v>4</v>
      </c>
      <c r="C10" s="625">
        <v>5.2</v>
      </c>
      <c r="D10" s="625">
        <v>6.1</v>
      </c>
      <c r="E10" s="625">
        <v>0.5</v>
      </c>
      <c r="F10" s="625">
        <v>1.1000000000000001</v>
      </c>
      <c r="G10" s="625">
        <v>14.3</v>
      </c>
      <c r="H10" s="653">
        <v>1.6</v>
      </c>
      <c r="I10" s="625">
        <v>0</v>
      </c>
      <c r="J10" s="625">
        <v>6.2</v>
      </c>
      <c r="K10" s="625">
        <v>3.6</v>
      </c>
      <c r="L10" s="626">
        <v>6.9</v>
      </c>
      <c r="M10" s="633">
        <v>8.8000000000000007</v>
      </c>
      <c r="N10" s="633">
        <v>9.8000000000000007</v>
      </c>
    </row>
    <row r="11" spans="1:14" s="48" customFormat="1" ht="15" customHeight="1" x14ac:dyDescent="0.2">
      <c r="A11" s="173" t="s">
        <v>54</v>
      </c>
      <c r="B11" s="149" t="s">
        <v>2</v>
      </c>
      <c r="C11" s="623">
        <v>31</v>
      </c>
      <c r="D11" s="623">
        <v>21</v>
      </c>
      <c r="E11" s="623">
        <v>2</v>
      </c>
      <c r="F11" s="623">
        <v>5</v>
      </c>
      <c r="G11" s="624">
        <v>103</v>
      </c>
      <c r="H11" s="550" t="s">
        <v>289</v>
      </c>
      <c r="I11" s="623">
        <v>0</v>
      </c>
      <c r="J11" s="623">
        <v>9</v>
      </c>
      <c r="K11" s="623">
        <v>0</v>
      </c>
      <c r="L11" s="624">
        <v>0</v>
      </c>
      <c r="M11" s="632">
        <v>171</v>
      </c>
      <c r="N11" s="632">
        <v>171</v>
      </c>
    </row>
    <row r="12" spans="1:14" s="48" customFormat="1" ht="15" customHeight="1" x14ac:dyDescent="0.2">
      <c r="A12" s="27" t="s">
        <v>54</v>
      </c>
      <c r="B12" s="447" t="s">
        <v>4</v>
      </c>
      <c r="C12" s="625">
        <v>3.1</v>
      </c>
      <c r="D12" s="625">
        <v>2.9</v>
      </c>
      <c r="E12" s="625">
        <v>0.9</v>
      </c>
      <c r="F12" s="625">
        <v>1.4</v>
      </c>
      <c r="G12" s="626">
        <v>3.1</v>
      </c>
      <c r="H12" s="551" t="s">
        <v>289</v>
      </c>
      <c r="I12" s="625">
        <v>0</v>
      </c>
      <c r="J12" s="625">
        <v>4.3</v>
      </c>
      <c r="K12" s="625">
        <v>0</v>
      </c>
      <c r="L12" s="626">
        <v>0</v>
      </c>
      <c r="M12" s="633">
        <v>2.4</v>
      </c>
      <c r="N12" s="633">
        <v>2.8</v>
      </c>
    </row>
    <row r="13" spans="1:14" s="48" customFormat="1" ht="15" customHeight="1" x14ac:dyDescent="0.2">
      <c r="A13" s="288" t="s">
        <v>0</v>
      </c>
      <c r="B13" s="283" t="s">
        <v>2</v>
      </c>
      <c r="C13" s="648">
        <v>1015</v>
      </c>
      <c r="D13" s="648">
        <v>719</v>
      </c>
      <c r="E13" s="648">
        <v>213</v>
      </c>
      <c r="F13" s="648">
        <v>361</v>
      </c>
      <c r="G13" s="648">
        <v>3329</v>
      </c>
      <c r="H13" s="654">
        <v>920</v>
      </c>
      <c r="I13" s="648">
        <v>100</v>
      </c>
      <c r="J13" s="648">
        <v>210</v>
      </c>
      <c r="K13" s="648">
        <v>28</v>
      </c>
      <c r="L13" s="649">
        <v>116</v>
      </c>
      <c r="M13" s="654">
        <v>7011</v>
      </c>
      <c r="N13" s="638">
        <v>6091</v>
      </c>
    </row>
    <row r="14" spans="1:14" s="46" customFormat="1" ht="17.25" customHeight="1" x14ac:dyDescent="0.2">
      <c r="A14" s="63" t="s">
        <v>27</v>
      </c>
    </row>
    <row r="15" spans="1:14" s="31" customFormat="1" ht="12" customHeight="1" x14ac:dyDescent="0.2">
      <c r="A15" s="45" t="s">
        <v>412</v>
      </c>
      <c r="B15" s="192"/>
      <c r="C15" s="193"/>
      <c r="D15" s="194"/>
      <c r="E15" s="194"/>
      <c r="F15" s="194"/>
      <c r="G15" s="194"/>
      <c r="H15" s="194"/>
      <c r="I15" s="194"/>
      <c r="J15" s="194"/>
      <c r="K15" s="194"/>
      <c r="L15" s="194"/>
    </row>
    <row r="16" spans="1:14" s="31" customFormat="1" ht="12" customHeight="1" x14ac:dyDescent="0.2">
      <c r="A16" s="45" t="s">
        <v>255</v>
      </c>
      <c r="B16" s="192"/>
      <c r="C16" s="193"/>
      <c r="D16" s="194"/>
      <c r="E16" s="194"/>
      <c r="F16" s="194"/>
      <c r="G16" s="194"/>
      <c r="H16" s="194"/>
      <c r="I16" s="194"/>
      <c r="J16" s="194"/>
      <c r="K16" s="194"/>
      <c r="L16" s="194"/>
    </row>
    <row r="17" spans="1:13" s="44" customFormat="1" ht="12" customHeight="1" x14ac:dyDescent="0.2">
      <c r="A17" s="8" t="s">
        <v>55</v>
      </c>
    </row>
    <row r="18" spans="1:13" s="31" customFormat="1" ht="12" customHeight="1" x14ac:dyDescent="0.2">
      <c r="A18" s="45" t="s">
        <v>372</v>
      </c>
      <c r="B18" s="192"/>
      <c r="C18" s="193"/>
      <c r="D18" s="194"/>
      <c r="E18" s="194"/>
      <c r="F18" s="194"/>
      <c r="G18" s="194"/>
      <c r="H18" s="194"/>
      <c r="I18" s="194"/>
      <c r="J18" s="194"/>
      <c r="K18" s="194"/>
      <c r="L18" s="194"/>
    </row>
    <row r="19" spans="1:13" s="44" customFormat="1" ht="12" customHeight="1" x14ac:dyDescent="0.2">
      <c r="A19" s="8" t="s">
        <v>32</v>
      </c>
    </row>
    <row r="20" spans="1:13" s="48" customFormat="1" ht="12" customHeight="1" x14ac:dyDescent="0.2">
      <c r="A20" s="46" t="s">
        <v>28</v>
      </c>
    </row>
    <row r="21" spans="1:13" s="44" customFormat="1" ht="12" customHeight="1" x14ac:dyDescent="0.2">
      <c r="A21" s="8" t="s">
        <v>407</v>
      </c>
    </row>
    <row r="22" spans="1:13" s="224" customFormat="1" ht="15" customHeight="1" x14ac:dyDescent="0.2">
      <c r="A22" s="83" t="s">
        <v>292</v>
      </c>
    </row>
    <row r="23" spans="1:13" s="48" customFormat="1" hidden="1" x14ac:dyDescent="0.2"/>
    <row r="24" spans="1:13" s="48" customFormat="1" hidden="1" x14ac:dyDescent="0.2"/>
    <row r="25" spans="1:13" s="48" customFormat="1" hidden="1" x14ac:dyDescent="0.2"/>
    <row r="26" spans="1:13" s="48" customFormat="1" hidden="1" x14ac:dyDescent="0.2"/>
    <row r="27" spans="1:13" s="48" customFormat="1" hidden="1" x14ac:dyDescent="0.2"/>
    <row r="28" spans="1:13" s="48" customFormat="1" hidden="1" x14ac:dyDescent="0.2"/>
    <row r="29" spans="1:13" s="48" customFormat="1" hidden="1" x14ac:dyDescent="0.2">
      <c r="L29" s="177"/>
      <c r="M29" s="177"/>
    </row>
    <row r="30" spans="1:13" s="48" customFormat="1" hidden="1" x14ac:dyDescent="0.2"/>
    <row r="31" spans="1:13" s="48" customFormat="1" hidden="1" x14ac:dyDescent="0.2"/>
    <row r="32" spans="1:13" s="48" customFormat="1" hidden="1" x14ac:dyDescent="0.2"/>
    <row r="33" s="48" customFormat="1" hidden="1" x14ac:dyDescent="0.2"/>
    <row r="34" s="48" customFormat="1" hidden="1" x14ac:dyDescent="0.2"/>
    <row r="35" s="48" customFormat="1" hidden="1" x14ac:dyDescent="0.2"/>
    <row r="36" s="48" customFormat="1" hidden="1" x14ac:dyDescent="0.2"/>
    <row r="37" s="48" customFormat="1" hidden="1" x14ac:dyDescent="0.2"/>
    <row r="38" s="48" customFormat="1" hidden="1" x14ac:dyDescent="0.2"/>
    <row r="39" s="48" customFormat="1" hidden="1" x14ac:dyDescent="0.2"/>
    <row r="40" s="48" customFormat="1" hidden="1" x14ac:dyDescent="0.2"/>
    <row r="41" s="48" customFormat="1" hidden="1" x14ac:dyDescent="0.2"/>
    <row r="42" s="48" customFormat="1" hidden="1" x14ac:dyDescent="0.2"/>
    <row r="43" s="48" customFormat="1" hidden="1" x14ac:dyDescent="0.2"/>
    <row r="44" s="48" customFormat="1" hidden="1" x14ac:dyDescent="0.2"/>
  </sheetData>
  <mergeCells count="2">
    <mergeCell ref="A3:N3"/>
    <mergeCell ref="A2:C2"/>
  </mergeCells>
  <hyperlinks>
    <hyperlink ref="A2" location="'Table of contents'!A1" display="Back to the Table of contents" xr:uid="{0C150054-CD6B-4DAA-8492-AB64EB50390F}"/>
  </hyperlinks>
  <pageMargins left="0.70866141732283472" right="0.70866141732283472" top="0.74803149606299213" bottom="0.74803149606299213" header="0.31496062992125984" footer="0.31496062992125984"/>
  <pageSetup scale="53" fitToHeight="0" orientation="portrait" r:id="rId1"/>
  <headerFooter>
    <oddFooter>&amp;L&amp;9© 2022 CIHI&amp;R&amp;9&amp;P</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75"/>
  <sheetViews>
    <sheetView showGridLines="0" topLeftCell="A2" zoomScaleNormal="100" zoomScaleSheetLayoutView="80" workbookViewId="0"/>
  </sheetViews>
  <sheetFormatPr defaultColWidth="0" defaultRowHeight="14.25" zeroHeight="1" x14ac:dyDescent="0.2"/>
  <cols>
    <col min="1" max="1" width="25.75" customWidth="1"/>
    <col min="2" max="2" width="11" customWidth="1"/>
    <col min="3" max="11" width="11.25" customWidth="1"/>
    <col min="12" max="12" width="14.625" customWidth="1"/>
    <col min="13" max="13" width="11.25" hidden="1" customWidth="1"/>
    <col min="14" max="27" width="0" hidden="1" customWidth="1"/>
    <col min="28" max="16384" width="8.875" hidden="1"/>
  </cols>
  <sheetData>
    <row r="1" spans="1:26" s="232" customFormat="1" hidden="1" x14ac:dyDescent="0.2">
      <c r="A1" s="232" t="s">
        <v>413</v>
      </c>
    </row>
    <row r="2" spans="1:26" ht="24" customHeight="1" x14ac:dyDescent="0.2">
      <c r="A2" s="830" t="s">
        <v>76</v>
      </c>
      <c r="B2" s="831"/>
      <c r="C2" s="831"/>
    </row>
    <row r="3" spans="1:26" s="388" customFormat="1" ht="20.25" customHeight="1" x14ac:dyDescent="0.2">
      <c r="A3" s="842" t="s">
        <v>414</v>
      </c>
      <c r="B3" s="842"/>
      <c r="C3" s="842"/>
      <c r="D3" s="842"/>
      <c r="E3" s="842"/>
      <c r="F3" s="842"/>
      <c r="G3" s="842"/>
      <c r="H3" s="842"/>
      <c r="I3" s="842"/>
      <c r="J3" s="842"/>
      <c r="K3" s="842"/>
      <c r="L3" s="842"/>
      <c r="M3" s="842"/>
    </row>
    <row r="4" spans="1:26" s="102" customFormat="1" ht="30" x14ac:dyDescent="0.25">
      <c r="A4" s="289" t="s">
        <v>75</v>
      </c>
      <c r="B4" s="289" t="s">
        <v>90</v>
      </c>
      <c r="C4" s="560" t="s">
        <v>518</v>
      </c>
      <c r="D4" s="560" t="s">
        <v>527</v>
      </c>
      <c r="E4" s="560" t="s">
        <v>526</v>
      </c>
      <c r="F4" s="560" t="s">
        <v>525</v>
      </c>
      <c r="G4" s="560" t="s">
        <v>524</v>
      </c>
      <c r="H4" s="560" t="s">
        <v>523</v>
      </c>
      <c r="I4" s="560" t="s">
        <v>522</v>
      </c>
      <c r="J4" s="560" t="s">
        <v>521</v>
      </c>
      <c r="K4" s="560" t="s">
        <v>520</v>
      </c>
      <c r="L4" s="367" t="s">
        <v>519</v>
      </c>
      <c r="O4" s="570"/>
      <c r="P4" s="570"/>
      <c r="Q4" s="571"/>
      <c r="R4" s="571"/>
      <c r="S4" s="571"/>
      <c r="T4" s="571"/>
      <c r="U4" s="571"/>
      <c r="V4" s="571"/>
      <c r="W4" s="571"/>
      <c r="X4" s="571"/>
      <c r="Y4" s="571"/>
      <c r="Z4" s="571"/>
    </row>
    <row r="5" spans="1:26" s="48" customFormat="1" ht="15" customHeight="1" x14ac:dyDescent="0.2">
      <c r="A5" s="174" t="s">
        <v>17</v>
      </c>
      <c r="B5" s="179" t="s">
        <v>2</v>
      </c>
      <c r="C5" s="623">
        <v>533</v>
      </c>
      <c r="D5" s="623">
        <v>530</v>
      </c>
      <c r="E5" s="623">
        <v>567</v>
      </c>
      <c r="F5" s="623">
        <v>619</v>
      </c>
      <c r="G5" s="623">
        <v>620</v>
      </c>
      <c r="H5" s="623">
        <v>651</v>
      </c>
      <c r="I5" s="623">
        <v>637</v>
      </c>
      <c r="J5" s="623">
        <v>652</v>
      </c>
      <c r="K5" s="624">
        <v>640</v>
      </c>
      <c r="L5" s="632">
        <v>614</v>
      </c>
      <c r="O5" s="136"/>
      <c r="P5" s="136"/>
      <c r="Q5" s="40"/>
      <c r="R5" s="40"/>
      <c r="S5" s="40"/>
      <c r="T5" s="40"/>
      <c r="U5" s="40"/>
      <c r="V5" s="40"/>
      <c r="W5" s="40"/>
      <c r="X5" s="40"/>
      <c r="Y5" s="40"/>
      <c r="Z5" s="40"/>
    </row>
    <row r="6" spans="1:26" s="48" customFormat="1" ht="15" customHeight="1" x14ac:dyDescent="0.2">
      <c r="A6" s="26" t="s">
        <v>17</v>
      </c>
      <c r="B6" s="175" t="s">
        <v>3</v>
      </c>
      <c r="C6" s="625">
        <v>20</v>
      </c>
      <c r="D6" s="625">
        <v>19.600000000000001</v>
      </c>
      <c r="E6" s="625">
        <v>20.8</v>
      </c>
      <c r="F6" s="625">
        <v>22.5</v>
      </c>
      <c r="G6" s="625">
        <v>22.2</v>
      </c>
      <c r="H6" s="625">
        <v>23</v>
      </c>
      <c r="I6" s="625">
        <v>22.2</v>
      </c>
      <c r="J6" s="625">
        <v>22.4</v>
      </c>
      <c r="K6" s="626">
        <v>21.7</v>
      </c>
      <c r="L6" s="633">
        <v>20.7</v>
      </c>
      <c r="O6" s="177"/>
      <c r="P6" s="40"/>
      <c r="Q6" s="183"/>
      <c r="R6" s="183"/>
      <c r="S6" s="183"/>
      <c r="T6" s="183"/>
      <c r="U6" s="183"/>
      <c r="V6" s="183"/>
      <c r="W6" s="183"/>
      <c r="X6" s="183"/>
      <c r="Y6" s="183"/>
      <c r="Z6" s="183"/>
    </row>
    <row r="7" spans="1:26" s="48" customFormat="1" ht="15" customHeight="1" x14ac:dyDescent="0.2">
      <c r="A7" s="27" t="s">
        <v>17</v>
      </c>
      <c r="B7" s="175" t="s">
        <v>4</v>
      </c>
      <c r="C7" s="625">
        <v>10.8</v>
      </c>
      <c r="D7" s="625">
        <v>10.3</v>
      </c>
      <c r="E7" s="625">
        <v>10.8</v>
      </c>
      <c r="F7" s="625">
        <v>11.2</v>
      </c>
      <c r="G7" s="625">
        <v>11</v>
      </c>
      <c r="H7" s="625">
        <v>11.4</v>
      </c>
      <c r="I7" s="625">
        <v>10.6</v>
      </c>
      <c r="J7" s="625">
        <v>10.6</v>
      </c>
      <c r="K7" s="626">
        <v>10.3</v>
      </c>
      <c r="L7" s="633">
        <v>10.1</v>
      </c>
      <c r="O7" s="136"/>
      <c r="P7" s="184"/>
      <c r="Q7" s="53"/>
      <c r="R7" s="53"/>
      <c r="S7" s="53"/>
      <c r="T7" s="53"/>
      <c r="U7" s="53"/>
      <c r="V7" s="53"/>
      <c r="W7" s="53"/>
      <c r="X7" s="53"/>
      <c r="Y7" s="53"/>
      <c r="Z7" s="53"/>
    </row>
    <row r="8" spans="1:26" s="48" customFormat="1" ht="15" customHeight="1" x14ac:dyDescent="0.2">
      <c r="A8" s="173" t="s">
        <v>18</v>
      </c>
      <c r="B8" s="175" t="s">
        <v>2</v>
      </c>
      <c r="C8" s="623">
        <v>1935</v>
      </c>
      <c r="D8" s="623">
        <v>1956</v>
      </c>
      <c r="E8" s="623">
        <v>1985</v>
      </c>
      <c r="F8" s="623">
        <v>2141</v>
      </c>
      <c r="G8" s="623">
        <v>2135</v>
      </c>
      <c r="H8" s="623">
        <v>2239</v>
      </c>
      <c r="I8" s="623">
        <v>2293</v>
      </c>
      <c r="J8" s="623">
        <v>2234</v>
      </c>
      <c r="K8" s="624">
        <v>2367</v>
      </c>
      <c r="L8" s="632">
        <v>2306</v>
      </c>
      <c r="O8" s="136"/>
      <c r="P8" s="184"/>
      <c r="Q8" s="53"/>
      <c r="R8" s="53"/>
      <c r="S8" s="53"/>
      <c r="T8" s="53"/>
      <c r="U8" s="53"/>
      <c r="V8" s="53"/>
      <c r="W8" s="53"/>
      <c r="X8" s="53"/>
      <c r="Y8" s="53"/>
      <c r="Z8" s="53"/>
    </row>
    <row r="9" spans="1:26" s="48" customFormat="1" ht="15" customHeight="1" x14ac:dyDescent="0.2">
      <c r="A9" s="26" t="s">
        <v>18</v>
      </c>
      <c r="B9" s="175" t="s">
        <v>3</v>
      </c>
      <c r="C9" s="625">
        <v>72.599999999999994</v>
      </c>
      <c r="D9" s="625">
        <v>72.5</v>
      </c>
      <c r="E9" s="625">
        <v>72.7</v>
      </c>
      <c r="F9" s="625">
        <v>77.8</v>
      </c>
      <c r="G9" s="625">
        <v>76.599999999999994</v>
      </c>
      <c r="H9" s="625">
        <v>79.3</v>
      </c>
      <c r="I9" s="625">
        <v>80</v>
      </c>
      <c r="J9" s="625">
        <v>76.8</v>
      </c>
      <c r="K9" s="626">
        <v>80.3</v>
      </c>
      <c r="L9" s="633">
        <v>77.8</v>
      </c>
      <c r="O9" s="136"/>
      <c r="P9" s="184"/>
      <c r="Q9" s="53"/>
      <c r="R9" s="53"/>
      <c r="S9" s="53"/>
      <c r="T9" s="53"/>
      <c r="U9" s="53"/>
      <c r="V9" s="53"/>
      <c r="W9" s="53"/>
      <c r="X9" s="53"/>
      <c r="Y9" s="53"/>
      <c r="Z9" s="53"/>
    </row>
    <row r="10" spans="1:26" s="48" customFormat="1" ht="15" customHeight="1" x14ac:dyDescent="0.2">
      <c r="A10" s="27" t="s">
        <v>18</v>
      </c>
      <c r="B10" s="175" t="s">
        <v>4</v>
      </c>
      <c r="C10" s="625">
        <v>39.299999999999997</v>
      </c>
      <c r="D10" s="625">
        <v>37.9</v>
      </c>
      <c r="E10" s="625">
        <v>37.9</v>
      </c>
      <c r="F10" s="625">
        <v>38.9</v>
      </c>
      <c r="G10" s="625">
        <v>37.799999999999997</v>
      </c>
      <c r="H10" s="625">
        <v>39.4</v>
      </c>
      <c r="I10" s="625">
        <v>38.1</v>
      </c>
      <c r="J10" s="625">
        <v>36.299999999999997</v>
      </c>
      <c r="K10" s="626">
        <v>38.200000000000003</v>
      </c>
      <c r="L10" s="633">
        <v>37.9</v>
      </c>
      <c r="O10" s="136"/>
      <c r="P10" s="184"/>
      <c r="Q10" s="53"/>
      <c r="R10" s="53"/>
      <c r="S10" s="53"/>
      <c r="T10" s="53"/>
      <c r="U10" s="53"/>
      <c r="V10" s="53"/>
      <c r="W10" s="53"/>
      <c r="X10" s="53"/>
      <c r="Y10" s="53"/>
      <c r="Z10" s="53"/>
    </row>
    <row r="11" spans="1:26" s="48" customFormat="1" ht="15" customHeight="1" x14ac:dyDescent="0.2">
      <c r="A11" s="173" t="s">
        <v>59</v>
      </c>
      <c r="B11" s="175" t="s">
        <v>2</v>
      </c>
      <c r="C11" s="623">
        <v>750</v>
      </c>
      <c r="D11" s="623">
        <v>756</v>
      </c>
      <c r="E11" s="623">
        <v>679</v>
      </c>
      <c r="F11" s="623">
        <v>783</v>
      </c>
      <c r="G11" s="623">
        <v>761</v>
      </c>
      <c r="H11" s="623">
        <v>737</v>
      </c>
      <c r="I11" s="623">
        <v>712</v>
      </c>
      <c r="J11" s="623">
        <v>647</v>
      </c>
      <c r="K11" s="624">
        <v>743</v>
      </c>
      <c r="L11" s="632">
        <v>732</v>
      </c>
      <c r="O11" s="136"/>
      <c r="P11" s="184"/>
      <c r="Q11" s="53"/>
      <c r="R11" s="53"/>
      <c r="S11" s="53"/>
      <c r="T11" s="53"/>
      <c r="U11" s="53"/>
      <c r="V11" s="53"/>
      <c r="W11" s="53"/>
      <c r="X11" s="53"/>
      <c r="Y11" s="53"/>
      <c r="Z11" s="53"/>
    </row>
    <row r="12" spans="1:26" s="48" customFormat="1" ht="15" customHeight="1" x14ac:dyDescent="0.2">
      <c r="A12" s="26" t="s">
        <v>59</v>
      </c>
      <c r="B12" s="175" t="s">
        <v>3</v>
      </c>
      <c r="C12" s="625">
        <v>28.1</v>
      </c>
      <c r="D12" s="625">
        <v>28</v>
      </c>
      <c r="E12" s="625">
        <v>24.9</v>
      </c>
      <c r="F12" s="625">
        <v>28.4</v>
      </c>
      <c r="G12" s="625">
        <v>27.3</v>
      </c>
      <c r="H12" s="625">
        <v>26.1</v>
      </c>
      <c r="I12" s="625">
        <v>24.8</v>
      </c>
      <c r="J12" s="625">
        <v>22.2</v>
      </c>
      <c r="K12" s="626">
        <v>25.2</v>
      </c>
      <c r="L12" s="633">
        <v>24.7</v>
      </c>
      <c r="O12" s="136"/>
      <c r="P12" s="184"/>
      <c r="Q12" s="53"/>
      <c r="R12" s="53"/>
      <c r="S12" s="53"/>
      <c r="T12" s="53"/>
      <c r="U12" s="53"/>
      <c r="V12" s="53"/>
      <c r="W12" s="53"/>
      <c r="X12" s="53"/>
      <c r="Y12" s="53"/>
      <c r="Z12" s="53"/>
    </row>
    <row r="13" spans="1:26" s="48" customFormat="1" ht="15" customHeight="1" x14ac:dyDescent="0.2">
      <c r="A13" s="27" t="s">
        <v>59</v>
      </c>
      <c r="B13" s="175" t="s">
        <v>4</v>
      </c>
      <c r="C13" s="625">
        <v>15.2</v>
      </c>
      <c r="D13" s="625">
        <v>14.6</v>
      </c>
      <c r="E13" s="625">
        <v>13</v>
      </c>
      <c r="F13" s="625">
        <v>14.2</v>
      </c>
      <c r="G13" s="625">
        <v>13.5</v>
      </c>
      <c r="H13" s="625">
        <v>13</v>
      </c>
      <c r="I13" s="625">
        <v>11.8</v>
      </c>
      <c r="J13" s="625">
        <v>10.5</v>
      </c>
      <c r="K13" s="626">
        <v>12</v>
      </c>
      <c r="L13" s="633">
        <v>12</v>
      </c>
      <c r="O13" s="136"/>
      <c r="P13" s="184"/>
      <c r="Q13" s="53"/>
      <c r="R13" s="53"/>
      <c r="S13" s="53"/>
      <c r="T13" s="53"/>
      <c r="U13" s="53"/>
      <c r="V13" s="53"/>
      <c r="W13" s="53"/>
      <c r="X13" s="53"/>
      <c r="Y13" s="53"/>
      <c r="Z13" s="53"/>
    </row>
    <row r="14" spans="1:26" s="48" customFormat="1" ht="15" customHeight="1" x14ac:dyDescent="0.2">
      <c r="A14" s="173" t="s">
        <v>60</v>
      </c>
      <c r="B14" s="175" t="s">
        <v>2</v>
      </c>
      <c r="C14" s="623">
        <v>203</v>
      </c>
      <c r="D14" s="623">
        <v>209</v>
      </c>
      <c r="E14" s="623">
        <v>176</v>
      </c>
      <c r="F14" s="623">
        <v>202</v>
      </c>
      <c r="G14" s="623">
        <v>215</v>
      </c>
      <c r="H14" s="623">
        <v>199</v>
      </c>
      <c r="I14" s="623">
        <v>223</v>
      </c>
      <c r="J14" s="623">
        <v>208</v>
      </c>
      <c r="K14" s="624">
        <v>207</v>
      </c>
      <c r="L14" s="632">
        <v>198</v>
      </c>
      <c r="O14" s="136"/>
      <c r="P14" s="184"/>
      <c r="Q14" s="53"/>
      <c r="R14" s="53"/>
      <c r="S14" s="53"/>
      <c r="T14" s="53"/>
      <c r="U14" s="53"/>
      <c r="V14" s="53"/>
      <c r="W14" s="53"/>
      <c r="X14" s="53"/>
      <c r="Y14" s="53"/>
      <c r="Z14" s="53"/>
    </row>
    <row r="15" spans="1:26" s="48" customFormat="1" ht="15" customHeight="1" x14ac:dyDescent="0.2">
      <c r="A15" s="26" t="s">
        <v>60</v>
      </c>
      <c r="B15" s="175" t="s">
        <v>3</v>
      </c>
      <c r="C15" s="625">
        <v>7.6</v>
      </c>
      <c r="D15" s="625">
        <v>7.7</v>
      </c>
      <c r="E15" s="625">
        <v>6.4</v>
      </c>
      <c r="F15" s="625">
        <v>7.3</v>
      </c>
      <c r="G15" s="625">
        <v>7.7</v>
      </c>
      <c r="H15" s="625">
        <v>7</v>
      </c>
      <c r="I15" s="625">
        <v>7.8</v>
      </c>
      <c r="J15" s="625">
        <v>7.1</v>
      </c>
      <c r="K15" s="626">
        <v>7</v>
      </c>
      <c r="L15" s="633">
        <v>6.7</v>
      </c>
      <c r="O15" s="136"/>
      <c r="P15" s="184"/>
      <c r="Q15" s="53"/>
      <c r="R15" s="53"/>
      <c r="S15" s="53"/>
      <c r="T15" s="53"/>
      <c r="U15" s="53"/>
      <c r="V15" s="53"/>
      <c r="W15" s="53"/>
      <c r="X15" s="53"/>
      <c r="Y15" s="53"/>
      <c r="Z15" s="53"/>
    </row>
    <row r="16" spans="1:26" s="48" customFormat="1" ht="15" customHeight="1" x14ac:dyDescent="0.2">
      <c r="A16" s="27" t="s">
        <v>60</v>
      </c>
      <c r="B16" s="175" t="s">
        <v>4</v>
      </c>
      <c r="C16" s="625">
        <v>4.0999999999999996</v>
      </c>
      <c r="D16" s="625">
        <v>4</v>
      </c>
      <c r="E16" s="625">
        <v>3.4</v>
      </c>
      <c r="F16" s="625">
        <v>3.7</v>
      </c>
      <c r="G16" s="625">
        <v>3.8</v>
      </c>
      <c r="H16" s="625">
        <v>3.5</v>
      </c>
      <c r="I16" s="625">
        <v>3.7</v>
      </c>
      <c r="J16" s="625">
        <v>3.4</v>
      </c>
      <c r="K16" s="626">
        <v>3.3</v>
      </c>
      <c r="L16" s="633">
        <v>3.3</v>
      </c>
      <c r="O16" s="136"/>
      <c r="P16" s="184"/>
      <c r="Q16" s="53"/>
      <c r="R16" s="53"/>
      <c r="S16" s="53"/>
      <c r="T16" s="53"/>
      <c r="U16" s="53"/>
      <c r="V16" s="53"/>
      <c r="W16" s="53"/>
      <c r="X16" s="53"/>
      <c r="Y16" s="53"/>
      <c r="Z16" s="53"/>
    </row>
    <row r="17" spans="1:27" s="48" customFormat="1" ht="15" customHeight="1" x14ac:dyDescent="0.2">
      <c r="A17" s="173" t="s">
        <v>22</v>
      </c>
      <c r="B17" s="175" t="s">
        <v>2</v>
      </c>
      <c r="C17" s="623">
        <v>83</v>
      </c>
      <c r="D17" s="623">
        <v>94</v>
      </c>
      <c r="E17" s="623">
        <v>94</v>
      </c>
      <c r="F17" s="623">
        <v>82</v>
      </c>
      <c r="G17" s="623">
        <v>95</v>
      </c>
      <c r="H17" s="623">
        <v>83</v>
      </c>
      <c r="I17" s="623">
        <v>111</v>
      </c>
      <c r="J17" s="623">
        <v>88</v>
      </c>
      <c r="K17" s="624">
        <v>109</v>
      </c>
      <c r="L17" s="632">
        <v>83</v>
      </c>
      <c r="O17" s="136"/>
      <c r="P17" s="184"/>
      <c r="Q17" s="53"/>
      <c r="R17" s="53"/>
      <c r="S17" s="53"/>
      <c r="T17" s="53"/>
      <c r="U17" s="53"/>
      <c r="V17" s="53"/>
      <c r="W17" s="53"/>
      <c r="X17" s="53"/>
      <c r="Y17" s="53"/>
      <c r="Z17" s="53"/>
    </row>
    <row r="18" spans="1:27" s="48" customFormat="1" ht="15" customHeight="1" x14ac:dyDescent="0.2">
      <c r="A18" s="26" t="s">
        <v>22</v>
      </c>
      <c r="B18" s="175" t="s">
        <v>3</v>
      </c>
      <c r="C18" s="625">
        <v>3.1</v>
      </c>
      <c r="D18" s="625">
        <v>3.5</v>
      </c>
      <c r="E18" s="625">
        <v>3.4</v>
      </c>
      <c r="F18" s="625">
        <v>3</v>
      </c>
      <c r="G18" s="625">
        <v>3.4</v>
      </c>
      <c r="H18" s="625">
        <v>2.9</v>
      </c>
      <c r="I18" s="625">
        <v>3.9</v>
      </c>
      <c r="J18" s="625">
        <v>3</v>
      </c>
      <c r="K18" s="626">
        <v>3.7</v>
      </c>
      <c r="L18" s="633">
        <v>2.8</v>
      </c>
      <c r="O18" s="136"/>
      <c r="P18" s="184"/>
      <c r="Q18" s="53"/>
      <c r="R18" s="53"/>
      <c r="S18" s="53"/>
      <c r="T18" s="53"/>
      <c r="U18" s="53"/>
      <c r="V18" s="53"/>
      <c r="W18" s="53"/>
      <c r="X18" s="53"/>
      <c r="Y18" s="53"/>
      <c r="Z18" s="53"/>
    </row>
    <row r="19" spans="1:27" s="48" customFormat="1" ht="15" customHeight="1" x14ac:dyDescent="0.2">
      <c r="A19" s="27" t="s">
        <v>22</v>
      </c>
      <c r="B19" s="175" t="s">
        <v>4</v>
      </c>
      <c r="C19" s="625">
        <v>1.7</v>
      </c>
      <c r="D19" s="625">
        <v>1.8</v>
      </c>
      <c r="E19" s="625">
        <v>1.8</v>
      </c>
      <c r="F19" s="625">
        <v>1.5</v>
      </c>
      <c r="G19" s="625">
        <v>1.7</v>
      </c>
      <c r="H19" s="625">
        <v>1.5</v>
      </c>
      <c r="I19" s="625">
        <v>1.8</v>
      </c>
      <c r="J19" s="625">
        <v>1.4</v>
      </c>
      <c r="K19" s="626">
        <v>1.8</v>
      </c>
      <c r="L19" s="633">
        <v>1.4</v>
      </c>
      <c r="O19" s="136"/>
      <c r="P19" s="184"/>
      <c r="Q19" s="53"/>
      <c r="R19" s="53"/>
      <c r="S19" s="53"/>
      <c r="T19" s="53"/>
      <c r="U19" s="53"/>
      <c r="V19" s="53"/>
      <c r="W19" s="53"/>
      <c r="X19" s="53"/>
      <c r="Y19" s="53"/>
      <c r="Z19" s="53"/>
    </row>
    <row r="20" spans="1:27" s="48" customFormat="1" ht="15" customHeight="1" x14ac:dyDescent="0.2">
      <c r="A20" s="173" t="s">
        <v>19</v>
      </c>
      <c r="B20" s="175" t="s">
        <v>2</v>
      </c>
      <c r="C20" s="623">
        <v>106</v>
      </c>
      <c r="D20" s="623">
        <v>102</v>
      </c>
      <c r="E20" s="623">
        <v>105</v>
      </c>
      <c r="F20" s="623">
        <v>111</v>
      </c>
      <c r="G20" s="623">
        <v>128</v>
      </c>
      <c r="H20" s="623">
        <v>137</v>
      </c>
      <c r="I20" s="623">
        <v>112</v>
      </c>
      <c r="J20" s="623">
        <v>82</v>
      </c>
      <c r="K20" s="624">
        <v>151</v>
      </c>
      <c r="L20" s="632">
        <v>118</v>
      </c>
      <c r="O20" s="136"/>
      <c r="P20" s="184"/>
      <c r="Q20" s="53"/>
      <c r="R20" s="53"/>
      <c r="S20" s="53"/>
      <c r="T20" s="53"/>
      <c r="U20" s="53"/>
      <c r="V20" s="53"/>
      <c r="W20" s="53"/>
      <c r="X20" s="53"/>
      <c r="Y20" s="53"/>
      <c r="Z20" s="53"/>
    </row>
    <row r="21" spans="1:27" s="48" customFormat="1" ht="15" customHeight="1" x14ac:dyDescent="0.2">
      <c r="A21" s="26" t="s">
        <v>19</v>
      </c>
      <c r="B21" s="175" t="s">
        <v>3</v>
      </c>
      <c r="C21" s="625">
        <v>4</v>
      </c>
      <c r="D21" s="625">
        <v>3.8</v>
      </c>
      <c r="E21" s="625">
        <v>3.8</v>
      </c>
      <c r="F21" s="625">
        <v>4</v>
      </c>
      <c r="G21" s="625">
        <v>4.5999999999999996</v>
      </c>
      <c r="H21" s="625">
        <v>4.9000000000000004</v>
      </c>
      <c r="I21" s="625">
        <v>3.9</v>
      </c>
      <c r="J21" s="625">
        <v>2.8</v>
      </c>
      <c r="K21" s="626">
        <v>5.0999999999999996</v>
      </c>
      <c r="L21" s="633">
        <v>4</v>
      </c>
      <c r="O21" s="136"/>
      <c r="P21" s="184"/>
      <c r="Q21" s="53"/>
      <c r="R21" s="53"/>
      <c r="S21" s="53"/>
      <c r="T21" s="53"/>
      <c r="U21" s="53"/>
      <c r="V21" s="53"/>
      <c r="W21" s="53"/>
      <c r="X21" s="53"/>
      <c r="Y21" s="53"/>
      <c r="Z21" s="53"/>
    </row>
    <row r="22" spans="1:27" s="48" customFormat="1" ht="15" customHeight="1" x14ac:dyDescent="0.2">
      <c r="A22" s="27" t="s">
        <v>19</v>
      </c>
      <c r="B22" s="175" t="s">
        <v>4</v>
      </c>
      <c r="C22" s="625">
        <v>2.2000000000000002</v>
      </c>
      <c r="D22" s="625">
        <v>2</v>
      </c>
      <c r="E22" s="625">
        <v>2</v>
      </c>
      <c r="F22" s="625">
        <v>2</v>
      </c>
      <c r="G22" s="625">
        <v>2.2999999999999998</v>
      </c>
      <c r="H22" s="625">
        <v>2.4</v>
      </c>
      <c r="I22" s="625">
        <v>1.9</v>
      </c>
      <c r="J22" s="625">
        <v>1.3</v>
      </c>
      <c r="K22" s="626">
        <v>2.4</v>
      </c>
      <c r="L22" s="633">
        <v>1.9</v>
      </c>
      <c r="O22" s="136"/>
      <c r="P22" s="184"/>
      <c r="Q22" s="53"/>
      <c r="R22" s="53"/>
      <c r="S22" s="53"/>
      <c r="T22" s="53"/>
      <c r="U22" s="53"/>
      <c r="V22" s="53"/>
      <c r="W22" s="53"/>
      <c r="X22" s="53"/>
      <c r="Y22" s="53"/>
      <c r="Z22" s="53"/>
    </row>
    <row r="23" spans="1:27" s="48" customFormat="1" ht="15" customHeight="1" x14ac:dyDescent="0.2">
      <c r="A23" s="173" t="s">
        <v>74</v>
      </c>
      <c r="B23" s="175" t="s">
        <v>2</v>
      </c>
      <c r="C23" s="623">
        <v>578</v>
      </c>
      <c r="D23" s="623">
        <v>822</v>
      </c>
      <c r="E23" s="623">
        <v>600</v>
      </c>
      <c r="F23" s="623">
        <v>915</v>
      </c>
      <c r="G23" s="623">
        <v>1043</v>
      </c>
      <c r="H23" s="623">
        <v>1013</v>
      </c>
      <c r="I23" s="623">
        <v>1144</v>
      </c>
      <c r="J23" s="623">
        <v>1266</v>
      </c>
      <c r="K23" s="624">
        <v>1098</v>
      </c>
      <c r="L23" s="632">
        <v>1252</v>
      </c>
      <c r="O23" s="136"/>
      <c r="P23" s="184"/>
      <c r="Q23" s="53"/>
      <c r="R23" s="53"/>
      <c r="S23" s="53"/>
      <c r="T23" s="53"/>
      <c r="U23" s="53"/>
      <c r="V23" s="53"/>
      <c r="W23" s="53"/>
      <c r="X23" s="53"/>
      <c r="Y23" s="53"/>
      <c r="Z23" s="53"/>
    </row>
    <row r="24" spans="1:27" s="48" customFormat="1" ht="15" customHeight="1" x14ac:dyDescent="0.2">
      <c r="A24" s="26" t="s">
        <v>74</v>
      </c>
      <c r="B24" s="175" t="s">
        <v>3</v>
      </c>
      <c r="C24" s="625">
        <v>21.7</v>
      </c>
      <c r="D24" s="625">
        <v>30.5</v>
      </c>
      <c r="E24" s="625">
        <v>22</v>
      </c>
      <c r="F24" s="625">
        <v>33.200000000000003</v>
      </c>
      <c r="G24" s="625">
        <v>37.4</v>
      </c>
      <c r="H24" s="625">
        <v>35.9</v>
      </c>
      <c r="I24" s="625">
        <v>39.9</v>
      </c>
      <c r="J24" s="625">
        <v>43.5</v>
      </c>
      <c r="K24" s="626">
        <v>37.299999999999997</v>
      </c>
      <c r="L24" s="633">
        <v>42.2</v>
      </c>
      <c r="O24" s="136"/>
      <c r="P24" s="184"/>
      <c r="Q24" s="53"/>
      <c r="R24" s="53"/>
      <c r="S24" s="53"/>
      <c r="T24" s="53"/>
      <c r="U24" s="53"/>
      <c r="V24" s="53"/>
      <c r="W24" s="53"/>
      <c r="X24" s="53"/>
      <c r="Y24" s="53"/>
      <c r="Z24" s="53"/>
    </row>
    <row r="25" spans="1:27" s="48" customFormat="1" ht="15" customHeight="1" x14ac:dyDescent="0.2">
      <c r="A25" s="27" t="s">
        <v>74</v>
      </c>
      <c r="B25" s="175" t="s">
        <v>4</v>
      </c>
      <c r="C25" s="625">
        <v>11.7</v>
      </c>
      <c r="D25" s="625">
        <v>15.9</v>
      </c>
      <c r="E25" s="625">
        <v>11.5</v>
      </c>
      <c r="F25" s="625">
        <v>16.600000000000001</v>
      </c>
      <c r="G25" s="625">
        <v>18.5</v>
      </c>
      <c r="H25" s="625">
        <v>17.8</v>
      </c>
      <c r="I25" s="625">
        <v>19</v>
      </c>
      <c r="J25" s="625">
        <v>20.6</v>
      </c>
      <c r="K25" s="626">
        <v>17.7</v>
      </c>
      <c r="L25" s="633">
        <v>20.6</v>
      </c>
      <c r="O25" s="136"/>
      <c r="P25" s="184"/>
      <c r="Q25" s="53"/>
      <c r="R25" s="53"/>
      <c r="S25" s="53"/>
      <c r="T25" s="53"/>
      <c r="U25" s="53"/>
      <c r="V25" s="53"/>
      <c r="W25" s="53"/>
      <c r="X25" s="53"/>
      <c r="Y25" s="53"/>
      <c r="Z25" s="53"/>
    </row>
    <row r="26" spans="1:27" s="48" customFormat="1" ht="15" customHeight="1" x14ac:dyDescent="0.2">
      <c r="A26" s="173" t="s">
        <v>61</v>
      </c>
      <c r="B26" s="175" t="s">
        <v>2</v>
      </c>
      <c r="C26" s="623">
        <v>733</v>
      </c>
      <c r="D26" s="623">
        <v>697</v>
      </c>
      <c r="E26" s="623">
        <v>1032</v>
      </c>
      <c r="F26" s="623">
        <v>655</v>
      </c>
      <c r="G26" s="623">
        <v>651</v>
      </c>
      <c r="H26" s="623">
        <v>629</v>
      </c>
      <c r="I26" s="623">
        <v>782</v>
      </c>
      <c r="J26" s="623">
        <v>977</v>
      </c>
      <c r="K26" s="624">
        <v>881</v>
      </c>
      <c r="L26" s="632">
        <v>788</v>
      </c>
      <c r="O26" s="136"/>
      <c r="P26" s="184"/>
      <c r="Q26" s="53"/>
      <c r="R26" s="53"/>
      <c r="S26" s="53"/>
      <c r="T26" s="53"/>
      <c r="U26" s="53"/>
      <c r="V26" s="53"/>
      <c r="W26" s="53"/>
      <c r="X26" s="53"/>
      <c r="Y26" s="53"/>
      <c r="Z26" s="53"/>
    </row>
    <row r="27" spans="1:27" s="48" customFormat="1" ht="15" customHeight="1" x14ac:dyDescent="0.2">
      <c r="A27" s="26" t="s">
        <v>61</v>
      </c>
      <c r="B27" s="175" t="s">
        <v>3</v>
      </c>
      <c r="C27" s="625">
        <v>27.5</v>
      </c>
      <c r="D27" s="625">
        <v>25.8</v>
      </c>
      <c r="E27" s="625">
        <v>37.799999999999997</v>
      </c>
      <c r="F27" s="625">
        <v>23.8</v>
      </c>
      <c r="G27" s="625">
        <v>23.3</v>
      </c>
      <c r="H27" s="625">
        <v>22.3</v>
      </c>
      <c r="I27" s="625">
        <v>27.3</v>
      </c>
      <c r="J27" s="625">
        <v>33.6</v>
      </c>
      <c r="K27" s="626">
        <v>29.9</v>
      </c>
      <c r="L27" s="633">
        <v>26.6</v>
      </c>
      <c r="O27" s="136"/>
      <c r="P27" s="184"/>
      <c r="Q27" s="53"/>
      <c r="R27" s="53"/>
      <c r="S27" s="53"/>
      <c r="T27" s="53"/>
      <c r="U27" s="53"/>
      <c r="V27" s="53"/>
      <c r="W27" s="53"/>
      <c r="X27" s="53"/>
      <c r="Y27" s="53"/>
      <c r="Z27" s="53"/>
    </row>
    <row r="28" spans="1:27" s="48" customFormat="1" ht="15" customHeight="1" x14ac:dyDescent="0.2">
      <c r="A28" s="26" t="s">
        <v>61</v>
      </c>
      <c r="B28" s="290" t="s">
        <v>4</v>
      </c>
      <c r="C28" s="653">
        <v>14.9</v>
      </c>
      <c r="D28" s="653">
        <v>13.5</v>
      </c>
      <c r="E28" s="653">
        <v>19.7</v>
      </c>
      <c r="F28" s="653">
        <v>11.9</v>
      </c>
      <c r="G28" s="653">
        <v>11.5</v>
      </c>
      <c r="H28" s="653">
        <v>11.1</v>
      </c>
      <c r="I28" s="653">
        <v>13</v>
      </c>
      <c r="J28" s="653">
        <v>15.9</v>
      </c>
      <c r="K28" s="61">
        <v>14.2</v>
      </c>
      <c r="L28" s="633">
        <v>12.9</v>
      </c>
      <c r="O28" s="136"/>
      <c r="P28" s="184"/>
      <c r="Q28" s="53"/>
      <c r="R28" s="53"/>
      <c r="S28" s="53"/>
      <c r="T28" s="53"/>
      <c r="U28" s="53"/>
      <c r="V28" s="53"/>
      <c r="W28" s="53"/>
      <c r="X28" s="53"/>
      <c r="Y28" s="53"/>
      <c r="Z28" s="53"/>
    </row>
    <row r="29" spans="1:27" s="46" customFormat="1" ht="17.25" customHeight="1" x14ac:dyDescent="0.2">
      <c r="A29" s="63" t="s">
        <v>27</v>
      </c>
      <c r="B29" s="67"/>
      <c r="C29"/>
      <c r="D29"/>
      <c r="E29"/>
      <c r="F29"/>
      <c r="G29"/>
      <c r="H29"/>
      <c r="I29"/>
      <c r="J29"/>
      <c r="K29"/>
      <c r="L29"/>
      <c r="M29" s="65"/>
      <c r="P29" s="136"/>
      <c r="Q29" s="63"/>
      <c r="R29" s="67"/>
      <c r="S29" s="67"/>
      <c r="T29" s="67"/>
      <c r="U29" s="67"/>
      <c r="V29" s="67"/>
      <c r="W29" s="67"/>
      <c r="X29" s="67"/>
      <c r="Y29" s="67"/>
      <c r="Z29" s="67"/>
      <c r="AA29" s="67"/>
    </row>
    <row r="30" spans="1:27" s="44" customFormat="1" ht="12" customHeight="1" x14ac:dyDescent="0.2">
      <c r="A30" s="8" t="s">
        <v>415</v>
      </c>
      <c r="B30" s="8"/>
      <c r="C30" s="8"/>
      <c r="D30" s="8"/>
      <c r="E30" s="8"/>
      <c r="F30" s="8"/>
      <c r="G30" s="8"/>
      <c r="H30" s="8"/>
      <c r="I30" s="8"/>
      <c r="J30" s="8"/>
      <c r="K30" s="8"/>
      <c r="L30" s="8"/>
      <c r="M30" s="8"/>
      <c r="P30" s="143"/>
      <c r="Q30" s="33"/>
      <c r="R30" s="55"/>
      <c r="S30" s="55"/>
      <c r="T30" s="55"/>
      <c r="U30" s="55"/>
      <c r="V30" s="55"/>
      <c r="W30" s="55"/>
      <c r="X30" s="55"/>
      <c r="Y30" s="55"/>
      <c r="Z30" s="55"/>
      <c r="AA30" s="55"/>
    </row>
    <row r="31" spans="1:27" s="44" customFormat="1" ht="12" customHeight="1" x14ac:dyDescent="0.2">
      <c r="A31" s="45" t="s">
        <v>51</v>
      </c>
      <c r="B31" s="8"/>
      <c r="C31" s="8"/>
      <c r="D31" s="8"/>
      <c r="E31" s="8"/>
      <c r="F31" s="8"/>
      <c r="G31" s="8"/>
      <c r="H31" s="8"/>
      <c r="I31" s="8"/>
      <c r="J31" s="8"/>
      <c r="K31" s="8"/>
      <c r="L31" s="8"/>
      <c r="M31" s="8"/>
      <c r="P31" s="143"/>
      <c r="Q31" s="33"/>
      <c r="R31" s="55"/>
      <c r="S31" s="55"/>
      <c r="T31" s="55"/>
      <c r="U31" s="55"/>
      <c r="V31" s="55"/>
      <c r="W31" s="55"/>
      <c r="X31" s="55"/>
      <c r="Y31" s="55"/>
      <c r="Z31" s="55"/>
      <c r="AA31" s="55"/>
    </row>
    <row r="32" spans="1:27" s="44" customFormat="1" ht="12" customHeight="1" x14ac:dyDescent="0.2">
      <c r="A32" s="45" t="s">
        <v>390</v>
      </c>
      <c r="B32" s="55"/>
      <c r="C32" s="56"/>
      <c r="D32" s="56"/>
      <c r="E32" s="55"/>
      <c r="F32" s="55"/>
      <c r="G32" s="56"/>
      <c r="H32" s="57"/>
      <c r="I32" s="56"/>
      <c r="J32" s="56"/>
      <c r="K32" s="57"/>
      <c r="L32" s="57"/>
      <c r="M32" s="56"/>
      <c r="N32" s="56"/>
      <c r="P32" s="143"/>
    </row>
    <row r="33" spans="1:13" s="48" customFormat="1" ht="12" customHeight="1" x14ac:dyDescent="0.2">
      <c r="A33" s="46" t="s">
        <v>5</v>
      </c>
      <c r="C33" s="12"/>
      <c r="D33" s="12"/>
      <c r="E33" s="12"/>
      <c r="F33" s="12"/>
      <c r="G33" s="12"/>
      <c r="H33" s="12"/>
      <c r="I33" s="12"/>
      <c r="J33" s="12"/>
      <c r="K33" s="12"/>
      <c r="L33" s="12"/>
      <c r="M33" s="12"/>
    </row>
    <row r="34" spans="1:13" s="44" customFormat="1" ht="12" customHeight="1" x14ac:dyDescent="0.2">
      <c r="A34" s="8" t="s">
        <v>391</v>
      </c>
    </row>
    <row r="35" spans="1:13" s="224" customFormat="1" ht="15" customHeight="1" x14ac:dyDescent="0.2">
      <c r="A35" s="93" t="s">
        <v>292</v>
      </c>
    </row>
    <row r="69" s="48" customFormat="1" hidden="1" x14ac:dyDescent="0.2"/>
    <row r="70" s="48" customFormat="1" hidden="1" x14ac:dyDescent="0.2"/>
    <row r="71" s="48" customFormat="1" hidden="1" x14ac:dyDescent="0.2"/>
    <row r="72" s="48" customFormat="1" hidden="1" x14ac:dyDescent="0.2"/>
    <row r="73" s="48" customFormat="1" hidden="1" x14ac:dyDescent="0.2"/>
    <row r="74" s="48" customFormat="1" hidden="1" x14ac:dyDescent="0.2"/>
    <row r="75" s="48" customFormat="1" hidden="1" x14ac:dyDescent="0.2"/>
  </sheetData>
  <mergeCells count="2">
    <mergeCell ref="A3:M3"/>
    <mergeCell ref="A2:C2"/>
  </mergeCells>
  <phoneticPr fontId="57" type="noConversion"/>
  <hyperlinks>
    <hyperlink ref="A2" location="'Table of contents'!A1" display="Back to the Table of contents" xr:uid="{2BC4E350-404C-4BD6-9BC8-4E82E53BAD24}"/>
  </hyperlinks>
  <pageMargins left="0.70866141732283472" right="0.70866141732283472" top="0.74803149606299213" bottom="0.74803149606299213" header="0.31496062992125984" footer="0.31496062992125984"/>
  <pageSetup scale="51" fitToHeight="0" orientation="portrait" r:id="rId1"/>
  <headerFooter>
    <oddFooter>&amp;L&amp;9© 2022 CIHI&amp;R&amp;9&amp;P</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A7DAA-479F-41ED-9AEC-D8014AA568C4}">
  <sheetPr>
    <pageSetUpPr fitToPage="1"/>
  </sheetPr>
  <dimension ref="A1:D35"/>
  <sheetViews>
    <sheetView showGridLines="0" topLeftCell="A2" zoomScaleNormal="100" workbookViewId="0"/>
  </sheetViews>
  <sheetFormatPr defaultColWidth="0" defaultRowHeight="14.25" zeroHeight="1" x14ac:dyDescent="0.2"/>
  <cols>
    <col min="1" max="1" width="24.75" customWidth="1"/>
    <col min="2" max="2" width="16.625" customWidth="1"/>
    <col min="3" max="3" width="12.5" customWidth="1"/>
    <col min="4" max="4" width="12.25" customWidth="1"/>
    <col min="5" max="16384" width="8.625" hidden="1"/>
  </cols>
  <sheetData>
    <row r="1" spans="1:4" s="231" customFormat="1" hidden="1" x14ac:dyDescent="0.2">
      <c r="A1" s="232" t="s">
        <v>367</v>
      </c>
    </row>
    <row r="2" spans="1:4" ht="24" customHeight="1" x14ac:dyDescent="0.2">
      <c r="A2" s="830" t="s">
        <v>76</v>
      </c>
      <c r="B2" s="831"/>
      <c r="C2" s="831"/>
    </row>
    <row r="3" spans="1:4" s="843" customFormat="1" ht="40.5" customHeight="1" x14ac:dyDescent="0.2">
      <c r="A3" s="843" t="s">
        <v>590</v>
      </c>
    </row>
    <row r="4" spans="1:4" s="48" customFormat="1" ht="30" x14ac:dyDescent="0.25">
      <c r="A4" s="289" t="s">
        <v>75</v>
      </c>
      <c r="B4" s="289" t="s">
        <v>90</v>
      </c>
      <c r="C4" s="281" t="s">
        <v>529</v>
      </c>
      <c r="D4" s="281" t="s">
        <v>528</v>
      </c>
    </row>
    <row r="5" spans="1:4" s="44" customFormat="1" ht="15" customHeight="1" x14ac:dyDescent="0.2">
      <c r="A5" s="178" t="s">
        <v>17</v>
      </c>
      <c r="B5" s="148" t="s">
        <v>2</v>
      </c>
      <c r="C5" s="650">
        <v>630</v>
      </c>
      <c r="D5" s="623">
        <v>671</v>
      </c>
    </row>
    <row r="6" spans="1:4" s="44" customFormat="1" ht="15" customHeight="1" x14ac:dyDescent="0.2">
      <c r="A6" s="24" t="s">
        <v>17</v>
      </c>
      <c r="B6" s="149" t="s">
        <v>3</v>
      </c>
      <c r="C6" s="657">
        <v>16.600000000000001</v>
      </c>
      <c r="D6" s="625">
        <v>17.5</v>
      </c>
    </row>
    <row r="7" spans="1:4" s="44" customFormat="1" ht="15" customHeight="1" x14ac:dyDescent="0.2">
      <c r="A7" s="25" t="s">
        <v>17</v>
      </c>
      <c r="B7" s="149" t="s">
        <v>4</v>
      </c>
      <c r="C7" s="657">
        <v>8.8000000000000007</v>
      </c>
      <c r="D7" s="625">
        <v>9.8000000000000007</v>
      </c>
    </row>
    <row r="8" spans="1:4" s="44" customFormat="1" ht="15" customHeight="1" x14ac:dyDescent="0.2">
      <c r="A8" s="173" t="s">
        <v>18</v>
      </c>
      <c r="B8" s="655" t="s">
        <v>2</v>
      </c>
      <c r="C8" s="651">
        <v>2397</v>
      </c>
      <c r="D8" s="623">
        <v>2574</v>
      </c>
    </row>
    <row r="9" spans="1:4" s="44" customFormat="1" ht="15" customHeight="1" x14ac:dyDescent="0.2">
      <c r="A9" s="24" t="s">
        <v>18</v>
      </c>
      <c r="B9" s="149" t="s">
        <v>3</v>
      </c>
      <c r="C9" s="657">
        <v>63</v>
      </c>
      <c r="D9" s="625">
        <v>67.3</v>
      </c>
    </row>
    <row r="10" spans="1:4" s="44" customFormat="1" ht="15" customHeight="1" x14ac:dyDescent="0.2">
      <c r="A10" s="25" t="s">
        <v>18</v>
      </c>
      <c r="B10" s="149" t="s">
        <v>4</v>
      </c>
      <c r="C10" s="657">
        <v>33.5</v>
      </c>
      <c r="D10" s="625">
        <v>37.6</v>
      </c>
    </row>
    <row r="11" spans="1:4" s="44" customFormat="1" ht="15" customHeight="1" x14ac:dyDescent="0.2">
      <c r="A11" s="173" t="s">
        <v>59</v>
      </c>
      <c r="B11" s="655" t="s">
        <v>2</v>
      </c>
      <c r="C11" s="651">
        <v>760</v>
      </c>
      <c r="D11" s="623">
        <v>826</v>
      </c>
    </row>
    <row r="12" spans="1:4" s="44" customFormat="1" ht="15" customHeight="1" x14ac:dyDescent="0.2">
      <c r="A12" s="24" t="s">
        <v>59</v>
      </c>
      <c r="B12" s="149" t="s">
        <v>3</v>
      </c>
      <c r="C12" s="657">
        <v>20</v>
      </c>
      <c r="D12" s="625">
        <v>21.6</v>
      </c>
    </row>
    <row r="13" spans="1:4" s="44" customFormat="1" ht="15" customHeight="1" x14ac:dyDescent="0.2">
      <c r="A13" s="25" t="s">
        <v>59</v>
      </c>
      <c r="B13" s="149" t="s">
        <v>4</v>
      </c>
      <c r="C13" s="657">
        <v>10.6</v>
      </c>
      <c r="D13" s="625">
        <v>12.1</v>
      </c>
    </row>
    <row r="14" spans="1:4" s="44" customFormat="1" ht="15" customHeight="1" x14ac:dyDescent="0.2">
      <c r="A14" s="173" t="s">
        <v>60</v>
      </c>
      <c r="B14" s="655" t="s">
        <v>2</v>
      </c>
      <c r="C14" s="651">
        <v>200</v>
      </c>
      <c r="D14" s="623">
        <v>212</v>
      </c>
    </row>
    <row r="15" spans="1:4" s="44" customFormat="1" ht="15" customHeight="1" x14ac:dyDescent="0.2">
      <c r="A15" s="24" t="s">
        <v>60</v>
      </c>
      <c r="B15" s="149" t="s">
        <v>3</v>
      </c>
      <c r="C15" s="657">
        <v>5.3</v>
      </c>
      <c r="D15" s="625">
        <v>5.5</v>
      </c>
    </row>
    <row r="16" spans="1:4" s="44" customFormat="1" ht="15" customHeight="1" x14ac:dyDescent="0.2">
      <c r="A16" s="25" t="s">
        <v>60</v>
      </c>
      <c r="B16" s="149" t="s">
        <v>4</v>
      </c>
      <c r="C16" s="657">
        <v>2.8</v>
      </c>
      <c r="D16" s="625">
        <v>3.1</v>
      </c>
    </row>
    <row r="17" spans="1:4" s="44" customFormat="1" ht="15" customHeight="1" x14ac:dyDescent="0.2">
      <c r="A17" s="173" t="s">
        <v>22</v>
      </c>
      <c r="B17" s="655" t="s">
        <v>2</v>
      </c>
      <c r="C17" s="651">
        <v>111</v>
      </c>
      <c r="D17" s="623">
        <v>102</v>
      </c>
    </row>
    <row r="18" spans="1:4" s="44" customFormat="1" ht="15" customHeight="1" x14ac:dyDescent="0.2">
      <c r="A18" s="24" t="s">
        <v>22</v>
      </c>
      <c r="B18" s="149" t="s">
        <v>3</v>
      </c>
      <c r="C18" s="657">
        <v>2.9</v>
      </c>
      <c r="D18" s="625">
        <v>2.7</v>
      </c>
    </row>
    <row r="19" spans="1:4" s="44" customFormat="1" ht="15" customHeight="1" x14ac:dyDescent="0.2">
      <c r="A19" s="25" t="s">
        <v>22</v>
      </c>
      <c r="B19" s="149" t="s">
        <v>4</v>
      </c>
      <c r="C19" s="657">
        <v>1.6</v>
      </c>
      <c r="D19" s="625">
        <v>1.5</v>
      </c>
    </row>
    <row r="20" spans="1:4" s="44" customFormat="1" ht="15" customHeight="1" x14ac:dyDescent="0.2">
      <c r="A20" s="173" t="s">
        <v>19</v>
      </c>
      <c r="B20" s="655" t="s">
        <v>2</v>
      </c>
      <c r="C20" s="651">
        <v>147</v>
      </c>
      <c r="D20" s="623">
        <v>134</v>
      </c>
    </row>
    <row r="21" spans="1:4" s="44" customFormat="1" ht="15" customHeight="1" x14ac:dyDescent="0.2">
      <c r="A21" s="24" t="s">
        <v>19</v>
      </c>
      <c r="B21" s="149" t="s">
        <v>3</v>
      </c>
      <c r="C21" s="657">
        <v>3.9</v>
      </c>
      <c r="D21" s="625">
        <v>3.5</v>
      </c>
    </row>
    <row r="22" spans="1:4" s="44" customFormat="1" ht="15" customHeight="1" x14ac:dyDescent="0.2">
      <c r="A22" s="25" t="s">
        <v>19</v>
      </c>
      <c r="B22" s="149" t="s">
        <v>4</v>
      </c>
      <c r="C22" s="657">
        <v>2.1</v>
      </c>
      <c r="D22" s="625">
        <v>2</v>
      </c>
    </row>
    <row r="23" spans="1:4" s="44" customFormat="1" ht="15" customHeight="1" x14ac:dyDescent="0.2">
      <c r="A23" s="173" t="s">
        <v>74</v>
      </c>
      <c r="B23" s="655" t="s">
        <v>2</v>
      </c>
      <c r="C23" s="651">
        <v>1094</v>
      </c>
      <c r="D23" s="623">
        <v>1356</v>
      </c>
    </row>
    <row r="24" spans="1:4" s="44" customFormat="1" ht="15" customHeight="1" x14ac:dyDescent="0.2">
      <c r="A24" s="24" t="s">
        <v>74</v>
      </c>
      <c r="B24" s="149" t="s">
        <v>3</v>
      </c>
      <c r="C24" s="657">
        <v>28.8</v>
      </c>
      <c r="D24" s="625">
        <v>35.5</v>
      </c>
    </row>
    <row r="25" spans="1:4" s="44" customFormat="1" ht="15" customHeight="1" x14ac:dyDescent="0.2">
      <c r="A25" s="25" t="s">
        <v>74</v>
      </c>
      <c r="B25" s="149" t="s">
        <v>4</v>
      </c>
      <c r="C25" s="657">
        <v>15.3</v>
      </c>
      <c r="D25" s="625">
        <v>19.8</v>
      </c>
    </row>
    <row r="26" spans="1:4" s="44" customFormat="1" ht="15" customHeight="1" x14ac:dyDescent="0.2">
      <c r="A26" s="173" t="s">
        <v>61</v>
      </c>
      <c r="B26" s="655" t="s">
        <v>2</v>
      </c>
      <c r="C26" s="651">
        <v>1819</v>
      </c>
      <c r="D26" s="623">
        <v>965</v>
      </c>
    </row>
    <row r="27" spans="1:4" s="44" customFormat="1" ht="15" customHeight="1" x14ac:dyDescent="0.2">
      <c r="A27" s="24" t="s">
        <v>61</v>
      </c>
      <c r="B27" s="149" t="s">
        <v>3</v>
      </c>
      <c r="C27" s="657">
        <v>47.8</v>
      </c>
      <c r="D27" s="625">
        <v>25.2</v>
      </c>
    </row>
    <row r="28" spans="1:4" s="44" customFormat="1" ht="15" customHeight="1" x14ac:dyDescent="0.2">
      <c r="A28" s="656" t="s">
        <v>61</v>
      </c>
      <c r="B28" s="149" t="s">
        <v>4</v>
      </c>
      <c r="C28" s="657">
        <v>25.4</v>
      </c>
      <c r="D28" s="625">
        <v>14.1</v>
      </c>
    </row>
    <row r="29" spans="1:4" s="44" customFormat="1" ht="17.100000000000001" customHeight="1" x14ac:dyDescent="0.2">
      <c r="A29" s="63" t="s">
        <v>27</v>
      </c>
      <c r="B29" s="348"/>
      <c r="C29" s="291"/>
      <c r="D29" s="291"/>
    </row>
    <row r="30" spans="1:4" s="829" customFormat="1" ht="24" customHeight="1" x14ac:dyDescent="0.2">
      <c r="A30" s="839" t="s">
        <v>415</v>
      </c>
    </row>
    <row r="31" spans="1:4" s="44" customFormat="1" ht="12" customHeight="1" x14ac:dyDescent="0.2">
      <c r="A31" s="45" t="s">
        <v>51</v>
      </c>
    </row>
    <row r="32" spans="1:4" s="829" customFormat="1" ht="36" customHeight="1" x14ac:dyDescent="0.2">
      <c r="A32" s="828" t="s">
        <v>394</v>
      </c>
    </row>
    <row r="33" spans="1:1" s="48" customFormat="1" ht="12" customHeight="1" x14ac:dyDescent="0.2">
      <c r="A33" s="46" t="s">
        <v>5</v>
      </c>
    </row>
    <row r="34" spans="1:1" s="829" customFormat="1" ht="24" customHeight="1" x14ac:dyDescent="0.2">
      <c r="A34" s="839" t="s">
        <v>391</v>
      </c>
    </row>
    <row r="35" spans="1:1" s="48" customFormat="1" ht="15" customHeight="1" x14ac:dyDescent="0.2">
      <c r="A35" s="93" t="s">
        <v>292</v>
      </c>
    </row>
  </sheetData>
  <mergeCells count="5">
    <mergeCell ref="A3:XFD3"/>
    <mergeCell ref="A30:XFD30"/>
    <mergeCell ref="A32:XFD32"/>
    <mergeCell ref="A34:XFD34"/>
    <mergeCell ref="A2:C2"/>
  </mergeCells>
  <hyperlinks>
    <hyperlink ref="A2" location="'Table of contents'!A1" display="Back to the Table of contents" xr:uid="{D57F4600-BEEA-406A-8324-9C6F2020D311}"/>
  </hyperlinks>
  <pageMargins left="0.70866141732283472" right="0.70866141732283472" top="0.74803149606299213" bottom="0.74803149606299213" header="0.31496062992125984" footer="0.31496062992125984"/>
  <pageSetup scale="30" fitToHeight="0" orientation="portrait" horizontalDpi="4294967293" verticalDpi="0" r:id="rId1"/>
  <headerFooter>
    <oddFooter>&amp;L&amp;9© 2022 CIHI&amp;R&amp;9&amp;P</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Y45"/>
  <sheetViews>
    <sheetView showGridLines="0" topLeftCell="A2" zoomScaleNormal="100" zoomScaleSheetLayoutView="80" workbookViewId="0"/>
  </sheetViews>
  <sheetFormatPr defaultColWidth="0" defaultRowHeight="14.25" zeroHeight="1" x14ac:dyDescent="0.2"/>
  <cols>
    <col min="1" max="1" width="25.75" customWidth="1"/>
    <col min="2" max="11" width="9.125" customWidth="1"/>
    <col min="12" max="13" width="8.875" hidden="1" customWidth="1"/>
    <col min="14" max="14" width="9" hidden="1" customWidth="1"/>
    <col min="15" max="25" width="0" hidden="1" customWidth="1"/>
    <col min="26" max="16384" width="8.875" hidden="1"/>
  </cols>
  <sheetData>
    <row r="1" spans="1:24" s="232" customFormat="1" hidden="1" x14ac:dyDescent="0.2">
      <c r="A1" s="232" t="s">
        <v>514</v>
      </c>
    </row>
    <row r="2" spans="1:24" ht="24" customHeight="1" x14ac:dyDescent="0.2">
      <c r="A2" s="830" t="s">
        <v>76</v>
      </c>
      <c r="B2" s="831"/>
      <c r="C2" s="831"/>
    </row>
    <row r="3" spans="1:24" s="48" customFormat="1" ht="20.25" customHeight="1" x14ac:dyDescent="0.2">
      <c r="A3" s="833" t="s">
        <v>416</v>
      </c>
      <c r="B3" s="838"/>
      <c r="C3" s="838"/>
      <c r="D3" s="838"/>
      <c r="E3" s="838"/>
      <c r="F3" s="838"/>
      <c r="G3" s="838"/>
      <c r="H3" s="838"/>
      <c r="I3" s="838"/>
      <c r="J3" s="838"/>
      <c r="K3" s="838"/>
    </row>
    <row r="4" spans="1:24" s="102" customFormat="1" ht="15" customHeight="1" x14ac:dyDescent="0.25">
      <c r="A4" s="402" t="s">
        <v>58</v>
      </c>
      <c r="B4" s="399" t="s">
        <v>315</v>
      </c>
      <c r="C4" s="399" t="s">
        <v>316</v>
      </c>
      <c r="D4" s="399" t="s">
        <v>317</v>
      </c>
      <c r="E4" s="399" t="s">
        <v>318</v>
      </c>
      <c r="F4" s="399" t="s">
        <v>319</v>
      </c>
      <c r="G4" s="399" t="s">
        <v>320</v>
      </c>
      <c r="H4" s="399" t="s">
        <v>321</v>
      </c>
      <c r="I4" s="399" t="s">
        <v>322</v>
      </c>
      <c r="J4" s="399" t="s">
        <v>323</v>
      </c>
      <c r="K4" s="399" t="s">
        <v>358</v>
      </c>
    </row>
    <row r="5" spans="1:24" s="48" customFormat="1" ht="15" customHeight="1" x14ac:dyDescent="0.2">
      <c r="A5" s="235" t="s">
        <v>7</v>
      </c>
      <c r="B5" s="625">
        <v>30</v>
      </c>
      <c r="C5" s="625">
        <v>28.8</v>
      </c>
      <c r="D5" s="625">
        <v>25.9</v>
      </c>
      <c r="E5" s="625">
        <v>26.9</v>
      </c>
      <c r="F5" s="625">
        <v>27.7</v>
      </c>
      <c r="G5" s="625">
        <v>25.7</v>
      </c>
      <c r="H5" s="625">
        <v>23.6</v>
      </c>
      <c r="I5" s="625">
        <v>23</v>
      </c>
      <c r="J5" s="625">
        <v>23.6</v>
      </c>
      <c r="K5" s="626">
        <v>28.8</v>
      </c>
      <c r="N5" s="170"/>
      <c r="O5" s="53"/>
      <c r="P5" s="54"/>
      <c r="Q5" s="53"/>
      <c r="R5" s="53"/>
      <c r="S5" s="53"/>
      <c r="T5" s="53"/>
      <c r="U5" s="53"/>
      <c r="V5" s="53"/>
      <c r="W5" s="53"/>
      <c r="X5" s="53"/>
    </row>
    <row r="6" spans="1:24" s="48" customFormat="1" ht="15" customHeight="1" x14ac:dyDescent="0.2">
      <c r="A6" s="235" t="s">
        <v>8</v>
      </c>
      <c r="B6" s="625">
        <v>27.2</v>
      </c>
      <c r="C6" s="625">
        <v>27.6</v>
      </c>
      <c r="D6" s="625">
        <v>26.6</v>
      </c>
      <c r="E6" s="625">
        <v>28.8</v>
      </c>
      <c r="F6" s="625">
        <v>26.8</v>
      </c>
      <c r="G6" s="625">
        <v>27.2</v>
      </c>
      <c r="H6" s="625">
        <v>23.9</v>
      </c>
      <c r="I6" s="625">
        <v>20.9</v>
      </c>
      <c r="J6" s="625">
        <v>21.4</v>
      </c>
      <c r="K6" s="626">
        <v>24.8</v>
      </c>
      <c r="N6" s="170"/>
      <c r="O6" s="53"/>
      <c r="P6" s="53"/>
      <c r="Q6" s="53"/>
      <c r="R6" s="53"/>
      <c r="S6" s="53"/>
      <c r="T6" s="53"/>
      <c r="U6" s="53"/>
      <c r="V6" s="53"/>
      <c r="W6" s="53"/>
      <c r="X6" s="53"/>
    </row>
    <row r="7" spans="1:24" s="48" customFormat="1" ht="15" customHeight="1" x14ac:dyDescent="0.2">
      <c r="A7" s="235" t="s">
        <v>9</v>
      </c>
      <c r="B7" s="625">
        <v>26.6</v>
      </c>
      <c r="C7" s="625">
        <v>25.3</v>
      </c>
      <c r="D7" s="625">
        <v>23.1</v>
      </c>
      <c r="E7" s="625">
        <v>31</v>
      </c>
      <c r="F7" s="625">
        <v>27.4</v>
      </c>
      <c r="G7" s="625">
        <v>16.100000000000001</v>
      </c>
      <c r="H7" s="625">
        <v>20.3</v>
      </c>
      <c r="I7" s="625">
        <v>23.4</v>
      </c>
      <c r="J7" s="625">
        <v>19.7</v>
      </c>
      <c r="K7" s="626">
        <v>20.5</v>
      </c>
      <c r="N7" s="170"/>
      <c r="O7" s="53"/>
      <c r="P7" s="53"/>
      <c r="Q7" s="53"/>
      <c r="R7" s="53"/>
      <c r="S7" s="53"/>
      <c r="T7" s="53"/>
      <c r="U7" s="53"/>
      <c r="V7" s="53"/>
      <c r="W7" s="53"/>
      <c r="X7" s="53"/>
    </row>
    <row r="8" spans="1:24" s="48" customFormat="1" ht="15" customHeight="1" x14ac:dyDescent="0.2">
      <c r="A8" s="235" t="s">
        <v>10</v>
      </c>
      <c r="B8" s="625">
        <v>26.5</v>
      </c>
      <c r="C8" s="625">
        <v>27.8</v>
      </c>
      <c r="D8" s="625">
        <v>28</v>
      </c>
      <c r="E8" s="625">
        <v>31.4</v>
      </c>
      <c r="F8" s="625">
        <v>23.8</v>
      </c>
      <c r="G8" s="625">
        <v>20.2</v>
      </c>
      <c r="H8" s="625">
        <v>23.2</v>
      </c>
      <c r="I8" s="625">
        <v>24.2</v>
      </c>
      <c r="J8" s="625">
        <v>22.5</v>
      </c>
      <c r="K8" s="626">
        <v>20.6</v>
      </c>
      <c r="N8" s="170"/>
      <c r="O8" s="54"/>
      <c r="P8" s="53"/>
      <c r="Q8" s="53"/>
      <c r="R8" s="53"/>
      <c r="S8" s="53"/>
      <c r="T8" s="53"/>
      <c r="U8" s="53"/>
      <c r="V8" s="53"/>
      <c r="W8" s="53"/>
      <c r="X8" s="53"/>
    </row>
    <row r="9" spans="1:24" s="48" customFormat="1" ht="15" customHeight="1" x14ac:dyDescent="0.2">
      <c r="A9" s="235" t="s">
        <v>11</v>
      </c>
      <c r="B9" s="625">
        <v>25</v>
      </c>
      <c r="C9" s="625">
        <v>26.6</v>
      </c>
      <c r="D9" s="625">
        <v>26.8</v>
      </c>
      <c r="E9" s="625">
        <v>24.7</v>
      </c>
      <c r="F9" s="625">
        <v>26.1</v>
      </c>
      <c r="G9" s="625">
        <v>23.8</v>
      </c>
      <c r="H9" s="625">
        <v>26.4</v>
      </c>
      <c r="I9" s="625">
        <v>27</v>
      </c>
      <c r="J9" s="625">
        <v>25.9</v>
      </c>
      <c r="K9" s="626">
        <v>28</v>
      </c>
      <c r="N9" s="170"/>
      <c r="O9" s="53"/>
      <c r="P9" s="53"/>
      <c r="Q9" s="53"/>
      <c r="R9" s="54"/>
      <c r="S9" s="53"/>
      <c r="T9" s="53"/>
      <c r="U9" s="53"/>
      <c r="V9" s="53"/>
      <c r="W9" s="54"/>
      <c r="X9" s="53"/>
    </row>
    <row r="10" spans="1:24" s="48" customFormat="1" ht="15" customHeight="1" x14ac:dyDescent="0.2">
      <c r="A10" s="235" t="s">
        <v>362</v>
      </c>
      <c r="B10" s="625" t="s">
        <v>289</v>
      </c>
      <c r="C10" s="625" t="s">
        <v>289</v>
      </c>
      <c r="D10" s="625" t="s">
        <v>289</v>
      </c>
      <c r="E10" s="625" t="s">
        <v>289</v>
      </c>
      <c r="F10" s="625" t="s">
        <v>289</v>
      </c>
      <c r="G10" s="625" t="s">
        <v>289</v>
      </c>
      <c r="H10" s="625" t="s">
        <v>289</v>
      </c>
      <c r="I10" s="625" t="s">
        <v>289</v>
      </c>
      <c r="J10" s="625">
        <v>19.3</v>
      </c>
      <c r="K10" s="626">
        <v>25</v>
      </c>
      <c r="N10" s="170"/>
      <c r="O10" s="53"/>
      <c r="P10" s="53"/>
      <c r="Q10" s="53"/>
      <c r="R10" s="54"/>
      <c r="S10" s="53"/>
      <c r="T10" s="53"/>
      <c r="U10" s="53"/>
      <c r="V10" s="53"/>
      <c r="W10" s="54"/>
      <c r="X10" s="53"/>
    </row>
    <row r="11" spans="1:24" s="48" customFormat="1" ht="15" customHeight="1" x14ac:dyDescent="0.2">
      <c r="A11" s="235" t="s">
        <v>44</v>
      </c>
      <c r="B11" s="625">
        <v>26.3</v>
      </c>
      <c r="C11" s="625">
        <v>35.4</v>
      </c>
      <c r="D11" s="625">
        <v>25</v>
      </c>
      <c r="E11" s="625">
        <v>21.2</v>
      </c>
      <c r="F11" s="625">
        <v>29.9</v>
      </c>
      <c r="G11" s="625">
        <v>35.4</v>
      </c>
      <c r="H11" s="625">
        <v>26.4</v>
      </c>
      <c r="I11" s="625">
        <v>21.8</v>
      </c>
      <c r="J11" s="625">
        <v>28.6</v>
      </c>
      <c r="K11" s="626">
        <v>34.700000000000003</v>
      </c>
      <c r="N11" s="170"/>
      <c r="O11" s="53"/>
      <c r="P11" s="53"/>
      <c r="Q11" s="54"/>
      <c r="R11" s="53"/>
      <c r="S11" s="53"/>
      <c r="T11" s="54"/>
      <c r="U11" s="54"/>
      <c r="V11" s="53"/>
      <c r="W11" s="53"/>
      <c r="X11" s="53"/>
    </row>
    <row r="12" spans="1:24" s="48" customFormat="1" ht="15" customHeight="1" x14ac:dyDescent="0.2">
      <c r="A12" s="235" t="s">
        <v>26</v>
      </c>
      <c r="B12" s="625">
        <v>19.600000000000001</v>
      </c>
      <c r="C12" s="625">
        <v>20.7</v>
      </c>
      <c r="D12" s="625">
        <v>29.4</v>
      </c>
      <c r="E12" s="625">
        <v>18.3</v>
      </c>
      <c r="F12" s="625">
        <v>17.8</v>
      </c>
      <c r="G12" s="625">
        <v>22.1</v>
      </c>
      <c r="H12" s="625">
        <v>23.1</v>
      </c>
      <c r="I12" s="625">
        <v>16</v>
      </c>
      <c r="J12" s="625">
        <v>26.5</v>
      </c>
      <c r="K12" s="626">
        <v>21.5</v>
      </c>
      <c r="N12" s="103"/>
      <c r="O12" s="53"/>
      <c r="P12" s="53"/>
      <c r="Q12" s="53"/>
      <c r="R12" s="53"/>
      <c r="S12" s="53"/>
      <c r="T12" s="53"/>
      <c r="U12" s="53"/>
      <c r="V12" s="53"/>
      <c r="W12" s="53"/>
      <c r="X12" s="53"/>
    </row>
    <row r="13" spans="1:24" s="48" customFormat="1" ht="15" customHeight="1" x14ac:dyDescent="0.2">
      <c r="A13" s="235" t="s">
        <v>24</v>
      </c>
      <c r="B13" s="625">
        <v>44.4</v>
      </c>
      <c r="C13" s="625">
        <v>25</v>
      </c>
      <c r="D13" s="625">
        <v>41.2</v>
      </c>
      <c r="E13" s="625">
        <v>15.8</v>
      </c>
      <c r="F13" s="625">
        <v>7.7</v>
      </c>
      <c r="G13" s="625">
        <v>12.8</v>
      </c>
      <c r="H13" s="625">
        <v>16.7</v>
      </c>
      <c r="I13" s="625">
        <v>10</v>
      </c>
      <c r="J13" s="625">
        <v>7.7</v>
      </c>
      <c r="K13" s="626">
        <v>36.4</v>
      </c>
      <c r="N13" s="103"/>
      <c r="O13" s="53"/>
      <c r="P13" s="53"/>
      <c r="Q13" s="53"/>
      <c r="R13" s="53"/>
      <c r="S13" s="53"/>
      <c r="T13" s="53"/>
      <c r="U13" s="53"/>
      <c r="V13" s="53"/>
      <c r="W13" s="53"/>
      <c r="X13" s="53"/>
    </row>
    <row r="14" spans="1:24" s="48" customFormat="1" ht="15" customHeight="1" x14ac:dyDescent="0.25">
      <c r="A14" s="235" t="s">
        <v>12</v>
      </c>
      <c r="B14" s="625">
        <v>27.1</v>
      </c>
      <c r="C14" s="625">
        <v>15.7</v>
      </c>
      <c r="D14" s="625">
        <v>26.5</v>
      </c>
      <c r="E14" s="625">
        <v>28.1</v>
      </c>
      <c r="F14" s="625">
        <v>19.8</v>
      </c>
      <c r="G14" s="625">
        <v>37.4</v>
      </c>
      <c r="H14" s="625">
        <v>30.5</v>
      </c>
      <c r="I14" s="625">
        <v>23.1</v>
      </c>
      <c r="J14" s="625">
        <v>29</v>
      </c>
      <c r="K14" s="626">
        <v>25</v>
      </c>
      <c r="N14" s="103"/>
      <c r="O14" s="38"/>
      <c r="P14" s="38"/>
      <c r="Q14" s="38"/>
      <c r="R14" s="38"/>
      <c r="S14" s="38"/>
      <c r="T14" s="38"/>
      <c r="U14" s="38"/>
      <c r="V14" s="38"/>
      <c r="W14" s="38"/>
      <c r="X14" s="38"/>
    </row>
    <row r="15" spans="1:24" s="48" customFormat="1" ht="15" customHeight="1" x14ac:dyDescent="0.25">
      <c r="A15" s="400" t="s">
        <v>384</v>
      </c>
      <c r="B15" s="631">
        <v>26.3</v>
      </c>
      <c r="C15" s="631">
        <v>26.9</v>
      </c>
      <c r="D15" s="631">
        <v>26.6</v>
      </c>
      <c r="E15" s="631">
        <v>25.9</v>
      </c>
      <c r="F15" s="631">
        <v>25.9</v>
      </c>
      <c r="G15" s="631">
        <v>24.3</v>
      </c>
      <c r="H15" s="631">
        <v>25.2</v>
      </c>
      <c r="I15" s="631">
        <v>24.7</v>
      </c>
      <c r="J15" s="631">
        <v>24.6</v>
      </c>
      <c r="K15" s="658">
        <v>26.9</v>
      </c>
      <c r="N15" s="103"/>
      <c r="O15" s="38"/>
      <c r="P15" s="38"/>
      <c r="Q15" s="38"/>
      <c r="R15" s="38"/>
      <c r="S15" s="38"/>
      <c r="T15" s="38"/>
      <c r="U15" s="38"/>
      <c r="V15" s="38"/>
      <c r="W15" s="38"/>
      <c r="X15" s="38"/>
    </row>
    <row r="16" spans="1:24" s="48" customFormat="1" ht="15" customHeight="1" x14ac:dyDescent="0.2">
      <c r="A16" s="401" t="s">
        <v>417</v>
      </c>
      <c r="B16" s="631" t="s">
        <v>289</v>
      </c>
      <c r="C16" s="631" t="s">
        <v>289</v>
      </c>
      <c r="D16" s="631" t="s">
        <v>289</v>
      </c>
      <c r="E16" s="631" t="s">
        <v>289</v>
      </c>
      <c r="F16" s="631" t="s">
        <v>289</v>
      </c>
      <c r="G16" s="631" t="s">
        <v>289</v>
      </c>
      <c r="H16" s="631" t="s">
        <v>289</v>
      </c>
      <c r="I16" s="631" t="s">
        <v>289</v>
      </c>
      <c r="J16" s="631">
        <v>24.5</v>
      </c>
      <c r="K16" s="640">
        <v>26.7</v>
      </c>
      <c r="N16" s="103"/>
    </row>
    <row r="17" spans="1:11" s="46" customFormat="1" ht="17.25" customHeight="1" x14ac:dyDescent="0.2">
      <c r="A17" s="63" t="s">
        <v>27</v>
      </c>
      <c r="B17" s="141"/>
      <c r="C17" s="141"/>
      <c r="D17" s="141"/>
      <c r="E17" s="141"/>
      <c r="F17" s="141"/>
      <c r="G17" s="141"/>
      <c r="H17" s="141"/>
      <c r="I17" s="141"/>
      <c r="J17" s="141"/>
      <c r="K17" s="141"/>
    </row>
    <row r="18" spans="1:11" s="829" customFormat="1" ht="12" customHeight="1" x14ac:dyDescent="0.2">
      <c r="A18" s="839" t="s">
        <v>46</v>
      </c>
    </row>
    <row r="19" spans="1:11" s="829" customFormat="1" ht="24" customHeight="1" x14ac:dyDescent="0.2">
      <c r="A19" s="828" t="s">
        <v>418</v>
      </c>
    </row>
    <row r="20" spans="1:11" s="48" customFormat="1" ht="12" customHeight="1" x14ac:dyDescent="0.2">
      <c r="A20" s="46" t="s">
        <v>28</v>
      </c>
    </row>
    <row r="21" spans="1:11" s="44" customFormat="1" ht="12" customHeight="1" x14ac:dyDescent="0.2">
      <c r="A21" s="8" t="s">
        <v>407</v>
      </c>
    </row>
    <row r="22" spans="1:11" s="224" customFormat="1" ht="15" customHeight="1" x14ac:dyDescent="0.2">
      <c r="A22" s="93" t="s">
        <v>292</v>
      </c>
      <c r="B22" s="48"/>
      <c r="C22" s="48"/>
      <c r="D22" s="48"/>
      <c r="E22" s="48"/>
      <c r="F22" s="48"/>
      <c r="G22" s="48"/>
      <c r="H22" s="48"/>
      <c r="I22" s="48"/>
      <c r="J22" s="48"/>
      <c r="K22" s="48"/>
    </row>
    <row r="23" spans="1:11" s="48" customFormat="1" ht="15" hidden="1" x14ac:dyDescent="0.2">
      <c r="A23" s="182"/>
      <c r="B23" s="146"/>
      <c r="C23" s="146"/>
      <c r="D23" s="146"/>
      <c r="E23" s="146"/>
      <c r="F23" s="146"/>
      <c r="G23" s="146"/>
      <c r="H23" s="146"/>
      <c r="I23" s="146"/>
      <c r="J23" s="146"/>
      <c r="K23" s="146"/>
    </row>
    <row r="24" spans="1:11" s="48" customFormat="1" ht="15" hidden="1" x14ac:dyDescent="0.2">
      <c r="A24" s="182"/>
      <c r="B24" s="146"/>
      <c r="C24" s="146"/>
      <c r="D24" s="146"/>
      <c r="E24" s="146"/>
      <c r="F24" s="146"/>
      <c r="G24" s="146"/>
      <c r="H24" s="146"/>
      <c r="I24" s="146"/>
      <c r="J24" s="146"/>
      <c r="K24" s="146"/>
    </row>
    <row r="25" spans="1:11" s="48" customFormat="1" ht="15" hidden="1" x14ac:dyDescent="0.2">
      <c r="A25" s="182"/>
      <c r="B25" s="146"/>
      <c r="C25" s="146"/>
      <c r="D25" s="146"/>
      <c r="E25" s="146"/>
      <c r="F25" s="146"/>
      <c r="G25" s="146"/>
      <c r="H25" s="146"/>
      <c r="I25" s="146"/>
      <c r="J25" s="146"/>
      <c r="K25" s="146"/>
    </row>
    <row r="26" spans="1:11" s="48" customFormat="1" ht="15" hidden="1" x14ac:dyDescent="0.2">
      <c r="A26" s="182"/>
      <c r="B26" s="146"/>
      <c r="C26" s="146"/>
      <c r="D26" s="146"/>
      <c r="E26" s="146"/>
      <c r="F26" s="146"/>
      <c r="G26" s="146"/>
      <c r="H26" s="146"/>
      <c r="I26" s="146"/>
      <c r="J26" s="146"/>
      <c r="K26" s="146"/>
    </row>
    <row r="27" spans="1:11" s="48" customFormat="1" ht="15" hidden="1" x14ac:dyDescent="0.2">
      <c r="A27" s="182"/>
      <c r="B27" s="146"/>
      <c r="C27" s="146"/>
      <c r="D27" s="146"/>
      <c r="E27" s="146"/>
      <c r="F27" s="146"/>
      <c r="G27" s="146"/>
      <c r="H27" s="146"/>
      <c r="I27" s="146"/>
      <c r="J27" s="146"/>
      <c r="K27" s="146"/>
    </row>
    <row r="28" spans="1:11" s="48" customFormat="1" ht="15" hidden="1" x14ac:dyDescent="0.2">
      <c r="A28" s="182"/>
      <c r="B28" s="146"/>
      <c r="C28" s="146"/>
      <c r="D28" s="146"/>
      <c r="E28" s="146"/>
      <c r="F28" s="146"/>
      <c r="G28" s="146"/>
      <c r="H28" s="146"/>
      <c r="I28" s="146"/>
      <c r="J28" s="146"/>
      <c r="K28" s="146"/>
    </row>
    <row r="29" spans="1:11" s="48" customFormat="1" ht="15" hidden="1" x14ac:dyDescent="0.2">
      <c r="A29" s="182"/>
      <c r="B29" s="146"/>
      <c r="C29" s="146"/>
      <c r="D29" s="146"/>
      <c r="E29" s="146"/>
      <c r="F29" s="146"/>
      <c r="G29" s="146"/>
      <c r="H29" s="146"/>
      <c r="I29" s="146"/>
      <c r="J29" s="146"/>
      <c r="K29" s="146"/>
    </row>
    <row r="30" spans="1:11" s="48" customFormat="1" ht="15" hidden="1" x14ac:dyDescent="0.2">
      <c r="A30" s="182"/>
      <c r="B30" s="146"/>
      <c r="C30" s="146"/>
      <c r="D30" s="146"/>
      <c r="E30" s="146"/>
      <c r="F30" s="146"/>
      <c r="G30" s="146"/>
      <c r="H30" s="146"/>
      <c r="I30" s="146"/>
      <c r="J30" s="146"/>
      <c r="K30" s="146"/>
    </row>
    <row r="31" spans="1:11" s="48" customFormat="1" ht="15" hidden="1" x14ac:dyDescent="0.2">
      <c r="A31" s="182"/>
      <c r="B31" s="146"/>
      <c r="C31" s="146"/>
      <c r="D31" s="146"/>
      <c r="E31" s="146"/>
      <c r="F31" s="146"/>
      <c r="G31" s="146"/>
      <c r="H31" s="146"/>
      <c r="I31" s="146"/>
      <c r="J31" s="146"/>
      <c r="K31" s="146"/>
    </row>
    <row r="32" spans="1:11" s="48" customFormat="1" ht="15" hidden="1" x14ac:dyDescent="0.2">
      <c r="A32" s="40"/>
      <c r="B32" s="171"/>
      <c r="C32" s="171"/>
      <c r="D32" s="171"/>
      <c r="E32" s="171"/>
      <c r="F32" s="171"/>
      <c r="G32" s="171"/>
      <c r="H32" s="171"/>
      <c r="I32" s="171"/>
      <c r="J32" s="171"/>
      <c r="K32" s="171"/>
    </row>
    <row r="33" spans="1:11" s="48" customFormat="1" ht="15" hidden="1" x14ac:dyDescent="0.2">
      <c r="A33" s="40"/>
      <c r="B33" s="171"/>
      <c r="C33" s="171"/>
      <c r="D33" s="171"/>
      <c r="E33" s="171"/>
      <c r="F33" s="171"/>
      <c r="G33" s="171"/>
      <c r="H33" s="171"/>
      <c r="I33" s="171"/>
      <c r="J33" s="171"/>
      <c r="K33" s="171"/>
    </row>
    <row r="34" spans="1:11" s="48" customFormat="1" ht="15" hidden="1" x14ac:dyDescent="0.2">
      <c r="A34" s="40"/>
      <c r="B34" s="171"/>
      <c r="C34" s="171"/>
      <c r="D34" s="171"/>
      <c r="E34" s="171"/>
      <c r="F34" s="171"/>
      <c r="G34" s="171"/>
      <c r="H34" s="171"/>
      <c r="I34" s="171"/>
      <c r="J34" s="171"/>
      <c r="K34" s="171"/>
    </row>
    <row r="35" spans="1:11" s="48" customFormat="1" ht="15" hidden="1" x14ac:dyDescent="0.2">
      <c r="A35" s="40"/>
      <c r="B35" s="171"/>
      <c r="C35" s="171"/>
      <c r="D35" s="171"/>
      <c r="E35" s="171"/>
      <c r="F35" s="171"/>
      <c r="G35" s="171"/>
      <c r="H35" s="171"/>
      <c r="I35" s="171"/>
      <c r="J35" s="171"/>
      <c r="K35" s="171"/>
    </row>
    <row r="36" spans="1:11" s="48" customFormat="1" ht="15" hidden="1" x14ac:dyDescent="0.2">
      <c r="A36" s="40"/>
      <c r="B36" s="171"/>
      <c r="C36" s="171"/>
      <c r="D36" s="171"/>
      <c r="E36" s="171"/>
      <c r="F36" s="171"/>
      <c r="G36" s="171"/>
      <c r="H36" s="171"/>
      <c r="I36" s="171"/>
      <c r="J36" s="171"/>
      <c r="K36" s="171"/>
    </row>
    <row r="37" spans="1:11" s="48" customFormat="1" ht="15" hidden="1" x14ac:dyDescent="0.2">
      <c r="A37" s="40"/>
      <c r="B37" s="171"/>
      <c r="C37" s="171"/>
      <c r="D37" s="171"/>
      <c r="E37" s="171"/>
      <c r="F37" s="171"/>
      <c r="G37" s="171"/>
      <c r="H37" s="171"/>
      <c r="I37" s="171"/>
      <c r="J37" s="171"/>
      <c r="K37" s="171"/>
    </row>
    <row r="38" spans="1:11" s="48" customFormat="1" hidden="1" x14ac:dyDescent="0.2"/>
    <row r="39" spans="1:11" s="48" customFormat="1" hidden="1" x14ac:dyDescent="0.2"/>
    <row r="40" spans="1:11" s="48" customFormat="1" hidden="1" x14ac:dyDescent="0.2"/>
    <row r="41" spans="1:11" s="48" customFormat="1" hidden="1" x14ac:dyDescent="0.2"/>
    <row r="42" spans="1:11" s="48" customFormat="1" hidden="1" x14ac:dyDescent="0.2"/>
    <row r="43" spans="1:11" s="48" customFormat="1" hidden="1" x14ac:dyDescent="0.2"/>
    <row r="44" spans="1:11" s="48" customFormat="1" hidden="1" x14ac:dyDescent="0.2"/>
    <row r="45" spans="1:11" hidden="1" x14ac:dyDescent="0.2">
      <c r="A45" s="48"/>
      <c r="B45" s="48"/>
      <c r="C45" s="48"/>
      <c r="D45" s="48"/>
      <c r="E45" s="48"/>
      <c r="F45" s="48"/>
      <c r="G45" s="48"/>
    </row>
  </sheetData>
  <mergeCells count="4">
    <mergeCell ref="A3:K3"/>
    <mergeCell ref="A19:XFD19"/>
    <mergeCell ref="A18:XFD18"/>
    <mergeCell ref="A2:C2"/>
  </mergeCells>
  <phoneticPr fontId="57" type="noConversion"/>
  <hyperlinks>
    <hyperlink ref="A2" location="'Table of contents'!A1" display="Back to the Table of contents" xr:uid="{5A55128A-53D4-44EE-8D0E-D34E6C22244F}"/>
  </hyperlinks>
  <pageMargins left="0.70866141732283472" right="0.70866141732283472" top="0.74803149606299213" bottom="0.74803149606299213" header="0.31496062992125984" footer="0.31496062992125984"/>
  <pageSetup scale="71" fitToHeight="0" orientation="portrait" r:id="rId1"/>
  <headerFooter>
    <oddFooter>&amp;L&amp;9© 2022 CIHI&amp;R&amp;9&amp;P</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59"/>
  <sheetViews>
    <sheetView showGridLines="0" topLeftCell="A2" zoomScaleNormal="100" zoomScaleSheetLayoutView="80" workbookViewId="0"/>
  </sheetViews>
  <sheetFormatPr defaultColWidth="0" defaultRowHeight="14.25" zeroHeight="1" x14ac:dyDescent="0.2"/>
  <cols>
    <col min="1" max="1" width="25.125" customWidth="1"/>
    <col min="2" max="10" width="9.125" customWidth="1"/>
    <col min="11" max="11" width="8.625" customWidth="1"/>
    <col min="12" max="12" width="17.75" hidden="1" customWidth="1"/>
    <col min="13" max="16" width="0" hidden="1" customWidth="1"/>
    <col min="17" max="16384" width="8.875" hidden="1"/>
  </cols>
  <sheetData>
    <row r="1" spans="1:15" s="232" customFormat="1" hidden="1" x14ac:dyDescent="0.2">
      <c r="A1" s="232" t="s">
        <v>419</v>
      </c>
    </row>
    <row r="2" spans="1:15" ht="24" customHeight="1" x14ac:dyDescent="0.2">
      <c r="A2" s="830" t="s">
        <v>76</v>
      </c>
      <c r="B2" s="831"/>
      <c r="C2" s="831"/>
    </row>
    <row r="3" spans="1:15" s="48" customFormat="1" ht="39" customHeight="1" x14ac:dyDescent="0.2">
      <c r="A3" s="833" t="s">
        <v>591</v>
      </c>
      <c r="B3" s="838"/>
      <c r="C3" s="838"/>
      <c r="D3" s="838"/>
      <c r="E3" s="838"/>
      <c r="F3" s="838"/>
      <c r="G3" s="838"/>
      <c r="H3" s="838"/>
      <c r="I3" s="838"/>
      <c r="J3" s="838"/>
      <c r="K3" s="838"/>
      <c r="L3" s="838"/>
    </row>
    <row r="4" spans="1:15" s="102" customFormat="1" ht="15" customHeight="1" x14ac:dyDescent="0.25">
      <c r="A4" s="289" t="s">
        <v>112</v>
      </c>
      <c r="B4" s="281" t="s">
        <v>315</v>
      </c>
      <c r="C4" s="281" t="s">
        <v>316</v>
      </c>
      <c r="D4" s="281" t="s">
        <v>317</v>
      </c>
      <c r="E4" s="281" t="s">
        <v>318</v>
      </c>
      <c r="F4" s="281" t="s">
        <v>319</v>
      </c>
      <c r="G4" s="281" t="s">
        <v>320</v>
      </c>
      <c r="H4" s="281" t="s">
        <v>321</v>
      </c>
      <c r="I4" s="281" t="s">
        <v>322</v>
      </c>
      <c r="J4" s="281" t="s">
        <v>323</v>
      </c>
      <c r="K4" s="399" t="s">
        <v>358</v>
      </c>
    </row>
    <row r="5" spans="1:15" s="48" customFormat="1" ht="15" customHeight="1" x14ac:dyDescent="0.2">
      <c r="A5" s="163" t="s">
        <v>17</v>
      </c>
      <c r="B5" s="448">
        <v>23.2</v>
      </c>
      <c r="C5" s="448">
        <v>23.4</v>
      </c>
      <c r="D5" s="448">
        <v>25.2</v>
      </c>
      <c r="E5" s="448">
        <v>26.1</v>
      </c>
      <c r="F5" s="448">
        <v>20.9</v>
      </c>
      <c r="G5" s="448">
        <v>22.6</v>
      </c>
      <c r="H5" s="448">
        <v>22.4</v>
      </c>
      <c r="I5" s="448">
        <v>15.5</v>
      </c>
      <c r="J5" s="448">
        <v>19.899999999999999</v>
      </c>
      <c r="K5" s="448">
        <v>17.5</v>
      </c>
    </row>
    <row r="6" spans="1:15" s="48" customFormat="1" ht="15" customHeight="1" x14ac:dyDescent="0.2">
      <c r="A6" s="163" t="s">
        <v>18</v>
      </c>
      <c r="B6" s="448">
        <v>16.8</v>
      </c>
      <c r="C6" s="448">
        <v>16.899999999999999</v>
      </c>
      <c r="D6" s="448">
        <v>16.3</v>
      </c>
      <c r="E6" s="448">
        <v>15.8</v>
      </c>
      <c r="F6" s="448">
        <v>15.5</v>
      </c>
      <c r="G6" s="448">
        <v>14.7</v>
      </c>
      <c r="H6" s="448">
        <v>13.8</v>
      </c>
      <c r="I6" s="448">
        <v>14.1</v>
      </c>
      <c r="J6" s="448">
        <v>13.8</v>
      </c>
      <c r="K6" s="448">
        <v>14.7</v>
      </c>
    </row>
    <row r="7" spans="1:15" s="48" customFormat="1" ht="15" customHeight="1" x14ac:dyDescent="0.2">
      <c r="A7" s="163" t="s">
        <v>59</v>
      </c>
      <c r="B7" s="448">
        <v>23.7</v>
      </c>
      <c r="C7" s="448">
        <v>18.8</v>
      </c>
      <c r="D7" s="448">
        <v>16.899999999999999</v>
      </c>
      <c r="E7" s="448">
        <v>18.100000000000001</v>
      </c>
      <c r="F7" s="448">
        <v>17.600000000000001</v>
      </c>
      <c r="G7" s="448">
        <v>14.9</v>
      </c>
      <c r="H7" s="448">
        <v>17.100000000000001</v>
      </c>
      <c r="I7" s="448">
        <v>15.8</v>
      </c>
      <c r="J7" s="448">
        <v>17.600000000000001</v>
      </c>
      <c r="K7" s="448">
        <v>19</v>
      </c>
      <c r="O7" s="48" t="s">
        <v>43</v>
      </c>
    </row>
    <row r="8" spans="1:15" s="48" customFormat="1" ht="15" customHeight="1" x14ac:dyDescent="0.2">
      <c r="A8" s="163" t="s">
        <v>60</v>
      </c>
      <c r="B8" s="448">
        <v>10.9</v>
      </c>
      <c r="C8" s="448">
        <v>6.7</v>
      </c>
      <c r="D8" s="448">
        <v>5.8</v>
      </c>
      <c r="E8" s="448">
        <v>5.6</v>
      </c>
      <c r="F8" s="448">
        <v>5.6</v>
      </c>
      <c r="G8" s="448">
        <v>6.1</v>
      </c>
      <c r="H8" s="448">
        <v>5.7</v>
      </c>
      <c r="I8" s="448">
        <v>6.6</v>
      </c>
      <c r="J8" s="448">
        <v>4.7</v>
      </c>
      <c r="K8" s="448">
        <v>6.6</v>
      </c>
    </row>
    <row r="9" spans="1:15" s="48" customFormat="1" ht="15" customHeight="1" x14ac:dyDescent="0.2">
      <c r="A9" s="163" t="s">
        <v>22</v>
      </c>
      <c r="B9" s="448">
        <v>25.6</v>
      </c>
      <c r="C9" s="448">
        <v>29.3</v>
      </c>
      <c r="D9" s="448">
        <v>36</v>
      </c>
      <c r="E9" s="448">
        <v>29.6</v>
      </c>
      <c r="F9" s="448">
        <v>33.700000000000003</v>
      </c>
      <c r="G9" s="448">
        <v>25.3</v>
      </c>
      <c r="H9" s="448">
        <v>25</v>
      </c>
      <c r="I9" s="448">
        <v>17.399999999999999</v>
      </c>
      <c r="J9" s="448">
        <v>27.8</v>
      </c>
      <c r="K9" s="448">
        <v>35.4</v>
      </c>
    </row>
    <row r="10" spans="1:15" s="48" customFormat="1" ht="15" customHeight="1" x14ac:dyDescent="0.2">
      <c r="A10" s="163" t="s">
        <v>19</v>
      </c>
      <c r="B10" s="448">
        <v>40.799999999999997</v>
      </c>
      <c r="C10" s="448">
        <v>29.8</v>
      </c>
      <c r="D10" s="448">
        <v>36.200000000000003</v>
      </c>
      <c r="E10" s="448">
        <v>35.9</v>
      </c>
      <c r="F10" s="448">
        <v>28</v>
      </c>
      <c r="G10" s="448">
        <v>25.8</v>
      </c>
      <c r="H10" s="448">
        <v>19.8</v>
      </c>
      <c r="I10" s="448">
        <v>31.1</v>
      </c>
      <c r="J10" s="448">
        <v>27.1</v>
      </c>
      <c r="K10" s="448">
        <v>28.4</v>
      </c>
    </row>
    <row r="11" spans="1:15" s="48" customFormat="1" ht="15" customHeight="1" x14ac:dyDescent="0.25">
      <c r="A11" s="794" t="s">
        <v>272</v>
      </c>
      <c r="B11" s="448">
        <v>49.8</v>
      </c>
      <c r="C11" s="448">
        <v>51.9</v>
      </c>
      <c r="D11" s="448">
        <v>49.9</v>
      </c>
      <c r="E11" s="448">
        <v>52.8</v>
      </c>
      <c r="F11" s="448">
        <v>52</v>
      </c>
      <c r="G11" s="448">
        <v>50.2</v>
      </c>
      <c r="H11" s="448">
        <v>50.9</v>
      </c>
      <c r="I11" s="448">
        <v>49.1</v>
      </c>
      <c r="J11" s="448">
        <v>52</v>
      </c>
      <c r="K11" s="448">
        <v>52.5</v>
      </c>
    </row>
    <row r="12" spans="1:15" s="48" customFormat="1" ht="15" customHeight="1" x14ac:dyDescent="0.2">
      <c r="A12" s="163" t="s">
        <v>61</v>
      </c>
      <c r="B12" s="448">
        <v>42</v>
      </c>
      <c r="C12" s="448">
        <v>44.9</v>
      </c>
      <c r="D12" s="448">
        <v>43.5</v>
      </c>
      <c r="E12" s="448">
        <v>35.5</v>
      </c>
      <c r="F12" s="448">
        <v>39.299999999999997</v>
      </c>
      <c r="G12" s="448">
        <v>35.700000000000003</v>
      </c>
      <c r="H12" s="448">
        <v>38</v>
      </c>
      <c r="I12" s="448">
        <v>33.799999999999997</v>
      </c>
      <c r="J12" s="448">
        <v>33.299999999999997</v>
      </c>
      <c r="K12" s="448">
        <v>43</v>
      </c>
    </row>
    <row r="13" spans="1:15" s="48" customFormat="1" ht="15" customHeight="1" x14ac:dyDescent="0.2">
      <c r="A13" s="312" t="s">
        <v>62</v>
      </c>
      <c r="B13" s="448">
        <v>26.3</v>
      </c>
      <c r="C13" s="448">
        <v>26.9</v>
      </c>
      <c r="D13" s="448">
        <v>26.6</v>
      </c>
      <c r="E13" s="448">
        <v>25.9</v>
      </c>
      <c r="F13" s="448">
        <v>25.9</v>
      </c>
      <c r="G13" s="448">
        <v>24.3</v>
      </c>
      <c r="H13" s="448">
        <v>25.2</v>
      </c>
      <c r="I13" s="448">
        <v>24.7</v>
      </c>
      <c r="J13" s="448">
        <v>24.6</v>
      </c>
      <c r="K13" s="448">
        <v>26.9</v>
      </c>
    </row>
    <row r="14" spans="1:15" s="46" customFormat="1" ht="17.25" customHeight="1" x14ac:dyDescent="0.2">
      <c r="A14" s="63" t="s">
        <v>27</v>
      </c>
      <c r="B14" s="65"/>
      <c r="C14" s="65"/>
      <c r="D14" s="65"/>
      <c r="E14" s="65"/>
      <c r="F14" s="65"/>
      <c r="G14" s="65"/>
      <c r="H14" s="65"/>
      <c r="I14" s="65"/>
      <c r="J14" s="65"/>
      <c r="K14" s="65"/>
      <c r="L14" s="65"/>
    </row>
    <row r="15" spans="1:15" s="44" customFormat="1" ht="12" customHeight="1" x14ac:dyDescent="0.2">
      <c r="A15" s="8" t="s">
        <v>46</v>
      </c>
      <c r="B15" s="59"/>
      <c r="C15" s="59"/>
      <c r="D15" s="59"/>
      <c r="E15" s="59"/>
      <c r="F15" s="59"/>
      <c r="G15" s="59"/>
      <c r="H15" s="59"/>
      <c r="I15" s="59"/>
      <c r="J15" s="59"/>
      <c r="K15" s="59"/>
      <c r="L15" s="59"/>
    </row>
    <row r="16" spans="1:15" s="829" customFormat="1" ht="12" customHeight="1" x14ac:dyDescent="0.2">
      <c r="A16" s="828" t="s">
        <v>420</v>
      </c>
      <c r="B16" s="828"/>
      <c r="C16" s="828"/>
      <c r="D16" s="828"/>
      <c r="E16" s="828"/>
      <c r="F16" s="828"/>
      <c r="G16" s="828"/>
      <c r="H16" s="828"/>
      <c r="I16" s="828"/>
      <c r="J16" s="828"/>
      <c r="K16" s="828"/>
      <c r="L16" s="828"/>
    </row>
    <row r="17" spans="1:12" s="44" customFormat="1" ht="12" customHeight="1" x14ac:dyDescent="0.2">
      <c r="A17" s="45" t="s">
        <v>421</v>
      </c>
      <c r="B17" s="59"/>
      <c r="C17" s="59"/>
      <c r="D17" s="59"/>
      <c r="E17" s="59"/>
      <c r="F17" s="59"/>
      <c r="G17" s="59"/>
      <c r="H17" s="59"/>
      <c r="I17" s="59"/>
      <c r="J17" s="59"/>
      <c r="K17" s="59"/>
      <c r="L17" s="59"/>
    </row>
    <row r="18" spans="1:12" s="48" customFormat="1" ht="12" customHeight="1" x14ac:dyDescent="0.2">
      <c r="A18" s="46" t="s">
        <v>28</v>
      </c>
    </row>
    <row r="19" spans="1:12" s="44" customFormat="1" ht="12" customHeight="1" x14ac:dyDescent="0.2">
      <c r="A19" s="8" t="s">
        <v>407</v>
      </c>
    </row>
    <row r="20" spans="1:12" s="44" customFormat="1" ht="15" customHeight="1" x14ac:dyDescent="0.2">
      <c r="A20" s="93" t="s">
        <v>292</v>
      </c>
    </row>
    <row r="21" spans="1:12" s="48" customFormat="1" ht="15" hidden="1" customHeight="1" x14ac:dyDescent="0.2"/>
    <row r="22" spans="1:12" s="48" customFormat="1" ht="15" hidden="1" customHeight="1" x14ac:dyDescent="0.2"/>
    <row r="23" spans="1:12" s="48" customFormat="1" ht="15" hidden="1" customHeight="1" x14ac:dyDescent="0.2"/>
    <row r="24" spans="1:12" s="48" customFormat="1" ht="15" hidden="1" customHeight="1" x14ac:dyDescent="0.2"/>
    <row r="25" spans="1:12" s="48" customFormat="1" ht="15" hidden="1" customHeight="1" x14ac:dyDescent="0.2"/>
    <row r="26" spans="1:12" s="48" customFormat="1" ht="15" hidden="1" customHeight="1" x14ac:dyDescent="0.2"/>
    <row r="27" spans="1:12" s="48" customFormat="1" ht="15" hidden="1" customHeight="1" x14ac:dyDescent="0.2"/>
    <row r="28" spans="1:12" s="46" customFormat="1" ht="17.25" hidden="1" customHeight="1" x14ac:dyDescent="0.2"/>
    <row r="29" spans="1:12" s="44" customFormat="1" hidden="1" x14ac:dyDescent="0.2"/>
    <row r="30" spans="1:12" s="44" customFormat="1" ht="24" hidden="1" customHeight="1" x14ac:dyDescent="0.2"/>
    <row r="31" spans="1:12" s="44" customFormat="1" hidden="1" x14ac:dyDescent="0.2"/>
    <row r="32" spans="1:12" s="44" customFormat="1" ht="12" hidden="1" customHeight="1" x14ac:dyDescent="0.2"/>
    <row r="33" s="44" customFormat="1" ht="12" hidden="1" customHeight="1" x14ac:dyDescent="0.2"/>
    <row r="34" s="44" customFormat="1" ht="12" hidden="1" customHeight="1" x14ac:dyDescent="0.2"/>
    <row r="35" s="44" customFormat="1" ht="12" hidden="1" customHeight="1" x14ac:dyDescent="0.2"/>
    <row r="36" s="44" customFormat="1" ht="12" hidden="1" customHeight="1" x14ac:dyDescent="0.2"/>
    <row r="37" s="44" customFormat="1" ht="12" hidden="1" customHeight="1" x14ac:dyDescent="0.2"/>
    <row r="38" s="224" customFormat="1" hidden="1" x14ac:dyDescent="0.2"/>
    <row r="39" s="48" customFormat="1" hidden="1" x14ac:dyDescent="0.2"/>
    <row r="40" s="48" customFormat="1" hidden="1" x14ac:dyDescent="0.2"/>
    <row r="41" s="48" customFormat="1" hidden="1" x14ac:dyDescent="0.2"/>
    <row r="42" s="48" customFormat="1" hidden="1" x14ac:dyDescent="0.2"/>
    <row r="43" s="48" customFormat="1" hidden="1" x14ac:dyDescent="0.2"/>
    <row r="44" s="48" customFormat="1" hidden="1" x14ac:dyDescent="0.2"/>
    <row r="45" s="48" customFormat="1" hidden="1" x14ac:dyDescent="0.2"/>
    <row r="46" s="48" customFormat="1" hidden="1" x14ac:dyDescent="0.2"/>
    <row r="47" s="48" customFormat="1" hidden="1" x14ac:dyDescent="0.2"/>
    <row r="48" s="48" customFormat="1" hidden="1" x14ac:dyDescent="0.2"/>
    <row r="49" s="48" customFormat="1" hidden="1" x14ac:dyDescent="0.2"/>
    <row r="50" s="48" customFormat="1" hidden="1" x14ac:dyDescent="0.2"/>
    <row r="51" s="48" customFormat="1" hidden="1" x14ac:dyDescent="0.2"/>
    <row r="52" s="48" customFormat="1" hidden="1" x14ac:dyDescent="0.2"/>
    <row r="53" s="48" customFormat="1" hidden="1" x14ac:dyDescent="0.2"/>
    <row r="54" s="48" customFormat="1" hidden="1" x14ac:dyDescent="0.2"/>
    <row r="55" s="48" customFormat="1" hidden="1" x14ac:dyDescent="0.2"/>
    <row r="56" s="48" customFormat="1" hidden="1" x14ac:dyDescent="0.2"/>
    <row r="57" s="48" customFormat="1" hidden="1" x14ac:dyDescent="0.2"/>
    <row r="58" s="48" customFormat="1" hidden="1" x14ac:dyDescent="0.2"/>
    <row r="59" s="48" customFormat="1" hidden="1" x14ac:dyDescent="0.2"/>
  </sheetData>
  <mergeCells count="3">
    <mergeCell ref="A3:L3"/>
    <mergeCell ref="A16:XFD16"/>
    <mergeCell ref="A2:C2"/>
  </mergeCells>
  <phoneticPr fontId="57" type="noConversion"/>
  <hyperlinks>
    <hyperlink ref="A2" location="'Table of contents'!A1" display="Back to the Table of contents" xr:uid="{04A94A2D-9980-4A90-987A-78580351E114}"/>
  </hyperlinks>
  <pageMargins left="0.70866141732283472" right="0.70866141732283472" top="0.74803149606299213" bottom="0.74803149606299213" header="0.31496062992125984" footer="0.31496062992125984"/>
  <pageSetup scale="62" fitToHeight="0" orientation="portrait" r:id="rId1"/>
  <headerFooter>
    <oddFooter>&amp;L&amp;9© 2022 CIHI&amp;R&amp;9&amp;P</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9EBD5-C1B2-43E8-B958-40D9D911CBC3}">
  <sheetPr>
    <pageSetUpPr fitToPage="1"/>
  </sheetPr>
  <dimension ref="A1:M20"/>
  <sheetViews>
    <sheetView showGridLines="0" topLeftCell="A2" zoomScaleNormal="100" workbookViewId="0"/>
  </sheetViews>
  <sheetFormatPr defaultColWidth="0" defaultRowHeight="14.25" zeroHeight="1" x14ac:dyDescent="0.2"/>
  <cols>
    <col min="1" max="1" width="28.75" customWidth="1"/>
    <col min="2" max="2" width="11.5" customWidth="1"/>
    <col min="3" max="3" width="8.625" customWidth="1"/>
    <col min="4" max="13" width="0" hidden="1" customWidth="1"/>
    <col min="14" max="16384" width="8.625" hidden="1"/>
  </cols>
  <sheetData>
    <row r="1" spans="1:13" s="360" customFormat="1" hidden="1" x14ac:dyDescent="0.2">
      <c r="A1" s="232" t="s">
        <v>371</v>
      </c>
    </row>
    <row r="2" spans="1:13" ht="24" customHeight="1" x14ac:dyDescent="0.2">
      <c r="A2" s="830" t="s">
        <v>76</v>
      </c>
      <c r="B2" s="831"/>
      <c r="C2" s="831"/>
    </row>
    <row r="3" spans="1:13" s="834" customFormat="1" ht="54.95" customHeight="1" x14ac:dyDescent="0.2">
      <c r="A3" s="833" t="s">
        <v>422</v>
      </c>
      <c r="B3" s="844"/>
      <c r="C3" s="844"/>
      <c r="D3" s="844"/>
      <c r="E3" s="844"/>
      <c r="F3" s="844"/>
      <c r="G3" s="844"/>
      <c r="H3" s="844"/>
      <c r="I3" s="844"/>
      <c r="J3" s="844"/>
      <c r="K3" s="844"/>
      <c r="L3" s="844"/>
      <c r="M3" s="844"/>
    </row>
    <row r="4" spans="1:13" ht="17.25" x14ac:dyDescent="0.25">
      <c r="A4" s="289" t="s">
        <v>112</v>
      </c>
      <c r="B4" s="281" t="s">
        <v>323</v>
      </c>
      <c r="C4" s="281" t="s">
        <v>358</v>
      </c>
      <c r="D4" s="48"/>
      <c r="E4" s="48"/>
      <c r="F4" s="48"/>
      <c r="G4" s="48"/>
      <c r="H4" s="48"/>
      <c r="I4" s="48"/>
      <c r="J4" s="48"/>
      <c r="K4" s="48"/>
      <c r="L4" s="48"/>
      <c r="M4" s="48"/>
    </row>
    <row r="5" spans="1:13" ht="15" customHeight="1" x14ac:dyDescent="0.2">
      <c r="A5" s="163" t="s">
        <v>17</v>
      </c>
      <c r="B5" s="449">
        <v>20.100000000000001</v>
      </c>
      <c r="C5" s="448">
        <v>18.5</v>
      </c>
      <c r="D5" s="48"/>
      <c r="E5" s="48"/>
      <c r="F5" s="48"/>
      <c r="G5" s="48"/>
      <c r="H5" s="48"/>
      <c r="I5" s="48"/>
      <c r="J5" s="48"/>
      <c r="K5" s="48"/>
      <c r="L5" s="48"/>
      <c r="M5" s="48"/>
    </row>
    <row r="6" spans="1:13" ht="15" customHeight="1" x14ac:dyDescent="0.2">
      <c r="A6" s="163" t="s">
        <v>18</v>
      </c>
      <c r="B6" s="449">
        <v>13.7</v>
      </c>
      <c r="C6" s="448">
        <v>14.8</v>
      </c>
      <c r="D6" s="48"/>
      <c r="E6" s="48"/>
      <c r="F6" s="48"/>
      <c r="G6" s="48"/>
      <c r="H6" s="48"/>
      <c r="I6" s="48"/>
      <c r="J6" s="48"/>
      <c r="K6" s="48"/>
      <c r="L6" s="48"/>
      <c r="M6" s="48"/>
    </row>
    <row r="7" spans="1:13" ht="15" customHeight="1" x14ac:dyDescent="0.2">
      <c r="A7" s="163" t="s">
        <v>59</v>
      </c>
      <c r="B7" s="449">
        <v>18</v>
      </c>
      <c r="C7" s="448">
        <v>18.7</v>
      </c>
      <c r="D7" s="48"/>
      <c r="E7" s="48"/>
      <c r="F7" s="48"/>
      <c r="G7" s="48"/>
      <c r="H7" s="48"/>
      <c r="I7" s="48"/>
      <c r="J7" s="48"/>
      <c r="K7" s="48"/>
      <c r="L7" s="48"/>
      <c r="M7" s="48"/>
    </row>
    <row r="8" spans="1:13" ht="15" customHeight="1" x14ac:dyDescent="0.2">
      <c r="A8" s="163" t="s">
        <v>60</v>
      </c>
      <c r="B8" s="449">
        <v>4.5</v>
      </c>
      <c r="C8" s="448">
        <v>7.3</v>
      </c>
      <c r="D8" s="48"/>
      <c r="E8" s="48"/>
      <c r="F8" s="48"/>
      <c r="G8" s="48"/>
      <c r="H8" s="48"/>
      <c r="I8" s="48"/>
      <c r="J8" s="48"/>
      <c r="K8" s="48"/>
      <c r="L8" s="48"/>
      <c r="M8" s="48"/>
    </row>
    <row r="9" spans="1:13" ht="15" customHeight="1" x14ac:dyDescent="0.2">
      <c r="A9" s="163" t="s">
        <v>22</v>
      </c>
      <c r="B9" s="449">
        <v>28.2</v>
      </c>
      <c r="C9" s="448">
        <v>33</v>
      </c>
      <c r="D9" s="48"/>
      <c r="E9" s="48"/>
      <c r="F9" s="48"/>
      <c r="G9" s="48"/>
      <c r="H9" s="48"/>
      <c r="I9" s="48"/>
      <c r="J9" s="48"/>
      <c r="K9" s="48"/>
      <c r="L9" s="48"/>
      <c r="M9" s="48"/>
    </row>
    <row r="10" spans="1:13" ht="15" customHeight="1" x14ac:dyDescent="0.2">
      <c r="A10" s="163" t="s">
        <v>19</v>
      </c>
      <c r="B10" s="449">
        <v>26.9</v>
      </c>
      <c r="C10" s="448">
        <v>27.8</v>
      </c>
      <c r="D10" s="46"/>
      <c r="E10" s="46"/>
      <c r="F10" s="46"/>
      <c r="G10" s="46"/>
      <c r="H10" s="46"/>
      <c r="I10" s="46"/>
      <c r="J10" s="46"/>
      <c r="K10" s="46"/>
      <c r="L10" s="46"/>
      <c r="M10" s="46"/>
    </row>
    <row r="11" spans="1:13" ht="15" customHeight="1" x14ac:dyDescent="0.25">
      <c r="A11" s="794" t="s">
        <v>272</v>
      </c>
      <c r="B11" s="449">
        <v>51.7</v>
      </c>
      <c r="C11" s="448">
        <v>52.1</v>
      </c>
      <c r="D11" s="44"/>
      <c r="E11" s="44"/>
      <c r="F11" s="44"/>
      <c r="G11" s="44"/>
      <c r="H11" s="44"/>
      <c r="I11" s="44"/>
      <c r="J11" s="44"/>
      <c r="K11" s="44"/>
      <c r="L11" s="44"/>
      <c r="M11" s="44"/>
    </row>
    <row r="12" spans="1:13" ht="15" customHeight="1" x14ac:dyDescent="0.2">
      <c r="A12" s="163" t="s">
        <v>61</v>
      </c>
      <c r="B12" s="449">
        <v>32.9</v>
      </c>
      <c r="C12" s="448">
        <v>41.4</v>
      </c>
      <c r="D12" s="44"/>
      <c r="E12" s="44"/>
      <c r="F12" s="44"/>
      <c r="G12" s="44"/>
      <c r="H12" s="44"/>
      <c r="I12" s="44"/>
      <c r="J12" s="44"/>
      <c r="K12" s="44"/>
      <c r="L12" s="44"/>
      <c r="M12" s="44"/>
    </row>
    <row r="13" spans="1:13" ht="15" customHeight="1" x14ac:dyDescent="0.2">
      <c r="A13" s="312" t="s">
        <v>62</v>
      </c>
      <c r="B13" s="449">
        <v>24.5</v>
      </c>
      <c r="C13" s="448">
        <v>26.7</v>
      </c>
      <c r="D13" s="44"/>
      <c r="E13" s="44"/>
      <c r="F13" s="44"/>
      <c r="G13" s="44"/>
      <c r="H13" s="44"/>
      <c r="I13" s="44"/>
      <c r="J13" s="44"/>
      <c r="K13" s="44"/>
      <c r="L13" s="44"/>
      <c r="M13" s="44"/>
    </row>
    <row r="14" spans="1:13" ht="17.25" customHeight="1" x14ac:dyDescent="0.2">
      <c r="A14" s="63" t="s">
        <v>27</v>
      </c>
      <c r="B14" s="65"/>
      <c r="C14" s="65"/>
      <c r="D14" s="65"/>
      <c r="E14" s="65"/>
      <c r="F14" s="65"/>
      <c r="G14" s="65"/>
      <c r="H14" s="65"/>
      <c r="I14" s="65"/>
      <c r="J14" s="65"/>
      <c r="K14" s="65"/>
      <c r="L14" s="65"/>
      <c r="M14" s="65"/>
    </row>
    <row r="15" spans="1:13" s="829" customFormat="1" ht="24" customHeight="1" x14ac:dyDescent="0.2">
      <c r="A15" s="839" t="s">
        <v>46</v>
      </c>
    </row>
    <row r="16" spans="1:13" s="829" customFormat="1" ht="36" customHeight="1" x14ac:dyDescent="0.2">
      <c r="A16" s="828" t="s">
        <v>423</v>
      </c>
      <c r="B16" s="828"/>
      <c r="C16" s="828"/>
      <c r="D16" s="828"/>
      <c r="E16" s="828"/>
      <c r="F16" s="828"/>
      <c r="G16" s="828"/>
      <c r="H16" s="828"/>
      <c r="I16" s="828"/>
      <c r="J16" s="828"/>
      <c r="K16" s="828"/>
      <c r="L16" s="828"/>
      <c r="M16" s="828"/>
    </row>
    <row r="17" spans="1:13" s="829" customFormat="1" ht="48" customHeight="1" x14ac:dyDescent="0.2">
      <c r="A17" s="828" t="s">
        <v>394</v>
      </c>
    </row>
    <row r="18" spans="1:13" ht="12" customHeight="1" x14ac:dyDescent="0.2">
      <c r="A18" s="46" t="s">
        <v>28</v>
      </c>
      <c r="B18" s="171"/>
      <c r="C18" s="171"/>
      <c r="D18" s="171"/>
      <c r="E18" s="171"/>
      <c r="F18" s="171"/>
      <c r="G18" s="171"/>
      <c r="H18" s="171"/>
      <c r="I18" s="171"/>
      <c r="J18" s="171"/>
      <c r="K18" s="171"/>
      <c r="L18" s="171"/>
      <c r="M18" s="171"/>
    </row>
    <row r="19" spans="1:13" s="829" customFormat="1" ht="12" customHeight="1" x14ac:dyDescent="0.2">
      <c r="A19" s="839" t="s">
        <v>407</v>
      </c>
    </row>
    <row r="20" spans="1:13" ht="15" customHeight="1" x14ac:dyDescent="0.2">
      <c r="A20" s="93" t="s">
        <v>292</v>
      </c>
      <c r="B20" s="48"/>
      <c r="C20" s="48"/>
      <c r="D20" s="48"/>
      <c r="E20" s="48"/>
      <c r="F20" s="48"/>
      <c r="G20" s="48"/>
      <c r="H20" s="48"/>
      <c r="I20" s="48"/>
      <c r="J20" s="48"/>
      <c r="K20" s="48"/>
      <c r="L20" s="48"/>
      <c r="M20" s="48"/>
    </row>
  </sheetData>
  <mergeCells count="6">
    <mergeCell ref="A2:C2"/>
    <mergeCell ref="A17:XFD17"/>
    <mergeCell ref="A19:XFD19"/>
    <mergeCell ref="A3:XFD3"/>
    <mergeCell ref="A15:XFD15"/>
    <mergeCell ref="A16:XFD16"/>
  </mergeCells>
  <hyperlinks>
    <hyperlink ref="A2" location="'Table of contents'!A1" display="Back to the Table of contents" xr:uid="{58DE6143-E5B6-4DD7-9F74-A58BEB2BBC5A}"/>
  </hyperlinks>
  <pageMargins left="0.70866141732283472" right="0.70866141732283472" top="0.74803149606299213" bottom="0.74803149606299213" header="0.31496062992125984" footer="0.31496062992125984"/>
  <pageSetup scale="31" fitToHeight="0" orientation="portrait" horizontalDpi="4294967293" verticalDpi="0" r:id="rId1"/>
  <headerFooter>
    <oddFooter>&amp;L&amp;9© 2022 CIHI&amp;R&amp;9&amp;P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8"/>
  <sheetViews>
    <sheetView showGridLines="0" zoomScaleNormal="100" zoomScaleSheetLayoutView="80" workbookViewId="0"/>
  </sheetViews>
  <sheetFormatPr defaultColWidth="0" defaultRowHeight="14.25" zeroHeight="1" x14ac:dyDescent="0.2"/>
  <cols>
    <col min="1" max="1" width="104.875" customWidth="1"/>
    <col min="2" max="9" width="0" hidden="1" customWidth="1"/>
    <col min="10" max="16384" width="8" hidden="1"/>
  </cols>
  <sheetData>
    <row r="1" spans="1:9" s="16" customFormat="1" ht="50.1" customHeight="1" x14ac:dyDescent="0.2">
      <c r="A1" s="1" t="s">
        <v>50</v>
      </c>
    </row>
    <row r="2" spans="1:9" s="7" customFormat="1" ht="39.950000000000003" customHeight="1" x14ac:dyDescent="0.2">
      <c r="A2" s="277" t="s">
        <v>291</v>
      </c>
    </row>
    <row r="3" spans="1:9" s="44" customFormat="1" ht="45" customHeight="1" x14ac:dyDescent="0.2">
      <c r="A3" s="276" t="s">
        <v>387</v>
      </c>
    </row>
    <row r="4" spans="1:9" s="48" customFormat="1" ht="150" customHeight="1" x14ac:dyDescent="0.2">
      <c r="A4" s="276" t="s">
        <v>598</v>
      </c>
      <c r="B4" s="276"/>
      <c r="C4" s="276"/>
      <c r="D4" s="276"/>
      <c r="E4" s="276"/>
      <c r="F4" s="276"/>
      <c r="G4" s="276"/>
      <c r="H4" s="276"/>
      <c r="I4" s="276"/>
    </row>
    <row r="5" spans="1:9" ht="15" customHeight="1" x14ac:dyDescent="0.2">
      <c r="A5" s="422" t="s">
        <v>292</v>
      </c>
    </row>
    <row r="6" spans="1:9" hidden="1" x14ac:dyDescent="0.2">
      <c r="A6" s="18"/>
    </row>
    <row r="8" spans="1:9" hidden="1" x14ac:dyDescent="0.2">
      <c r="B8" t="s">
        <v>43</v>
      </c>
    </row>
  </sheetData>
  <pageMargins left="0.70866141732283472" right="0.70866141732283472" top="0.74803149606299213" bottom="0.74803149606299213" header="0.31496062992125984" footer="0.31496062992125984"/>
  <pageSetup scale="79" fitToHeight="0" orientation="portrait" r:id="rId1"/>
  <headerFooter>
    <oddFooter>&amp;L&amp;9© 2022 CIHI&amp;R&amp;9&amp;P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21"/>
  <sheetViews>
    <sheetView showGridLines="0" topLeftCell="A2" zoomScaleNormal="100" workbookViewId="0"/>
  </sheetViews>
  <sheetFormatPr defaultColWidth="0" defaultRowHeight="14.25" zeroHeight="1" x14ac:dyDescent="0.2"/>
  <cols>
    <col min="1" max="1" width="9" customWidth="1"/>
    <col min="2" max="2" width="10.375" customWidth="1"/>
    <col min="3" max="3" width="10" customWidth="1"/>
    <col min="4" max="4" width="9.5" customWidth="1"/>
    <col min="5" max="5" width="10.875" customWidth="1"/>
    <col min="6" max="7" width="9" customWidth="1"/>
    <col min="8" max="8" width="11.875" customWidth="1"/>
    <col min="9" max="9" width="11.5" hidden="1" customWidth="1"/>
    <col min="10" max="12" width="0" hidden="1" customWidth="1"/>
    <col min="13" max="16384" width="9" hidden="1"/>
  </cols>
  <sheetData>
    <row r="1" spans="1:12" s="232" customFormat="1" hidden="1" x14ac:dyDescent="0.2">
      <c r="A1" s="232" t="s">
        <v>424</v>
      </c>
    </row>
    <row r="2" spans="1:12" ht="24" customHeight="1" x14ac:dyDescent="0.2">
      <c r="A2" s="830" t="s">
        <v>76</v>
      </c>
      <c r="B2" s="831"/>
      <c r="C2" s="831"/>
    </row>
    <row r="3" spans="1:12" s="48" customFormat="1" ht="54.95" customHeight="1" x14ac:dyDescent="0.2">
      <c r="A3" s="845" t="s">
        <v>425</v>
      </c>
      <c r="B3" s="845"/>
      <c r="C3" s="845"/>
      <c r="D3" s="845"/>
      <c r="E3" s="845"/>
      <c r="F3" s="845"/>
      <c r="G3" s="845"/>
      <c r="H3" s="845"/>
      <c r="I3" s="101"/>
      <c r="J3" s="223"/>
      <c r="K3" s="202"/>
      <c r="L3" s="202"/>
    </row>
    <row r="4" spans="1:12" ht="266.10000000000002" customHeight="1" x14ac:dyDescent="0.2">
      <c r="A4" s="102" t="s">
        <v>115</v>
      </c>
    </row>
    <row r="5" spans="1:12" s="403" customFormat="1" ht="17.25" customHeight="1" x14ac:dyDescent="0.2">
      <c r="A5" s="198" t="s">
        <v>27</v>
      </c>
      <c r="B5" s="198"/>
      <c r="C5" s="198"/>
      <c r="D5" s="198"/>
      <c r="E5" s="198"/>
    </row>
    <row r="6" spans="1:12" s="195" customFormat="1" ht="12" customHeight="1" x14ac:dyDescent="0.2">
      <c r="A6" s="236" t="s">
        <v>157</v>
      </c>
      <c r="B6" s="197"/>
      <c r="C6" s="197"/>
      <c r="D6" s="197"/>
      <c r="E6" s="197"/>
    </row>
    <row r="7" spans="1:12" s="829" customFormat="1" ht="24" customHeight="1" x14ac:dyDescent="0.2">
      <c r="A7" s="828" t="s">
        <v>464</v>
      </c>
    </row>
    <row r="8" spans="1:12" s="403" customFormat="1" ht="12" customHeight="1" x14ac:dyDescent="0.2">
      <c r="A8" s="198" t="s">
        <v>28</v>
      </c>
      <c r="B8" s="198"/>
      <c r="C8" s="198"/>
      <c r="D8" s="198"/>
      <c r="E8" s="198"/>
    </row>
    <row r="9" spans="1:12" s="195" customFormat="1" ht="24" customHeight="1" x14ac:dyDescent="0.2">
      <c r="A9" s="236" t="s">
        <v>407</v>
      </c>
      <c r="B9" s="236"/>
      <c r="C9" s="236"/>
      <c r="D9" s="236"/>
      <c r="E9" s="236"/>
      <c r="F9" s="236"/>
      <c r="G9" s="236"/>
      <c r="H9" s="236"/>
      <c r="I9" s="236"/>
      <c r="J9" s="236"/>
    </row>
    <row r="10" spans="1:12" ht="15" customHeight="1" x14ac:dyDescent="0.25">
      <c r="A10" s="280" t="s">
        <v>83</v>
      </c>
      <c r="B10" s="379" t="s">
        <v>154</v>
      </c>
      <c r="C10" s="379" t="s">
        <v>259</v>
      </c>
      <c r="D10" s="379" t="s">
        <v>260</v>
      </c>
      <c r="E10" s="572" t="s">
        <v>155</v>
      </c>
      <c r="F10" s="71"/>
      <c r="G10" s="71"/>
      <c r="H10" s="71"/>
      <c r="I10" s="71"/>
    </row>
    <row r="11" spans="1:12" ht="15" customHeight="1" x14ac:dyDescent="0.2">
      <c r="A11" s="659">
        <v>2012</v>
      </c>
      <c r="B11" s="541">
        <v>81.2</v>
      </c>
      <c r="C11" s="541">
        <v>15.5</v>
      </c>
      <c r="D11" s="541">
        <v>1</v>
      </c>
      <c r="E11" s="661">
        <v>2.2999999999999998</v>
      </c>
      <c r="F11" s="75"/>
      <c r="G11" s="73"/>
      <c r="H11" s="72"/>
      <c r="I11" s="73"/>
    </row>
    <row r="12" spans="1:12" ht="15" customHeight="1" x14ac:dyDescent="0.2">
      <c r="A12" s="660">
        <v>2013</v>
      </c>
      <c r="B12" s="541">
        <v>79.8</v>
      </c>
      <c r="C12" s="541">
        <v>16.399999999999999</v>
      </c>
      <c r="D12" s="541">
        <v>1.4</v>
      </c>
      <c r="E12" s="661">
        <v>2.4</v>
      </c>
      <c r="F12" s="75"/>
      <c r="G12" s="73"/>
      <c r="H12" s="72"/>
      <c r="I12" s="73"/>
    </row>
    <row r="13" spans="1:12" ht="15" customHeight="1" x14ac:dyDescent="0.2">
      <c r="A13" s="659">
        <v>2014</v>
      </c>
      <c r="B13" s="541">
        <v>82.2</v>
      </c>
      <c r="C13" s="541">
        <v>15.2</v>
      </c>
      <c r="D13" s="541">
        <v>1.2</v>
      </c>
      <c r="E13" s="661">
        <v>1.4</v>
      </c>
      <c r="F13" s="75"/>
      <c r="G13" s="73"/>
      <c r="H13" s="72"/>
      <c r="I13" s="73"/>
    </row>
    <row r="14" spans="1:12" ht="15" customHeight="1" x14ac:dyDescent="0.2">
      <c r="A14" s="660">
        <v>2015</v>
      </c>
      <c r="B14" s="541">
        <v>82.4</v>
      </c>
      <c r="C14" s="541">
        <v>15.9</v>
      </c>
      <c r="D14" s="541">
        <v>1.3</v>
      </c>
      <c r="E14" s="661">
        <v>0.4</v>
      </c>
      <c r="F14" s="75"/>
      <c r="G14" s="73"/>
      <c r="H14" s="72"/>
      <c r="I14" s="73"/>
    </row>
    <row r="15" spans="1:12" ht="15" customHeight="1" x14ac:dyDescent="0.2">
      <c r="A15" s="659">
        <v>2016</v>
      </c>
      <c r="B15" s="541">
        <v>82.3</v>
      </c>
      <c r="C15" s="541">
        <v>15.7</v>
      </c>
      <c r="D15" s="541">
        <v>1.3</v>
      </c>
      <c r="E15" s="661">
        <v>0.6</v>
      </c>
      <c r="F15" s="75"/>
      <c r="G15" s="73"/>
      <c r="H15" s="72"/>
      <c r="I15" s="73"/>
    </row>
    <row r="16" spans="1:12" ht="15" customHeight="1" x14ac:dyDescent="0.2">
      <c r="A16" s="660">
        <v>2017</v>
      </c>
      <c r="B16" s="541">
        <v>82.7</v>
      </c>
      <c r="C16" s="541">
        <v>15.8</v>
      </c>
      <c r="D16" s="541">
        <v>0.9</v>
      </c>
      <c r="E16" s="661">
        <v>0.6</v>
      </c>
      <c r="F16" s="75"/>
      <c r="G16" s="73"/>
      <c r="H16" s="72"/>
      <c r="I16" s="73"/>
    </row>
    <row r="17" spans="1:9" ht="15" customHeight="1" x14ac:dyDescent="0.2">
      <c r="A17" s="659">
        <v>2018</v>
      </c>
      <c r="B17" s="541">
        <v>83.6</v>
      </c>
      <c r="C17" s="541">
        <v>14.8</v>
      </c>
      <c r="D17" s="541">
        <v>1</v>
      </c>
      <c r="E17" s="661">
        <v>0.5</v>
      </c>
      <c r="F17" s="75"/>
      <c r="G17" s="73"/>
      <c r="H17" s="72"/>
      <c r="I17" s="73"/>
    </row>
    <row r="18" spans="1:9" ht="15" customHeight="1" x14ac:dyDescent="0.2">
      <c r="A18" s="660">
        <v>2019</v>
      </c>
      <c r="B18" s="541">
        <v>84.6</v>
      </c>
      <c r="C18" s="541">
        <v>14.6</v>
      </c>
      <c r="D18" s="541">
        <v>0.5</v>
      </c>
      <c r="E18" s="661">
        <v>0.3</v>
      </c>
      <c r="F18" s="75"/>
      <c r="G18" s="73"/>
      <c r="H18" s="72"/>
      <c r="I18" s="73"/>
    </row>
    <row r="19" spans="1:9" ht="15" customHeight="1" x14ac:dyDescent="0.2">
      <c r="A19" s="659">
        <v>2020</v>
      </c>
      <c r="B19" s="541">
        <v>85.8</v>
      </c>
      <c r="C19" s="541">
        <v>13.1</v>
      </c>
      <c r="D19" s="541">
        <v>0.6</v>
      </c>
      <c r="E19" s="661">
        <v>0.5</v>
      </c>
      <c r="F19" s="75"/>
      <c r="G19" s="73"/>
      <c r="H19" s="72"/>
      <c r="I19" s="73"/>
    </row>
    <row r="20" spans="1:9" ht="15" customHeight="1" x14ac:dyDescent="0.2">
      <c r="A20" s="659">
        <v>2021</v>
      </c>
      <c r="B20" s="541">
        <v>86.3</v>
      </c>
      <c r="C20" s="541">
        <v>12.7</v>
      </c>
      <c r="D20" s="541">
        <v>0.7</v>
      </c>
      <c r="E20" s="661">
        <v>0.3</v>
      </c>
      <c r="F20" s="75"/>
      <c r="G20" s="73"/>
      <c r="H20" s="72"/>
      <c r="I20" s="73"/>
    </row>
    <row r="21" spans="1:9" s="74" customFormat="1" ht="15" customHeight="1" x14ac:dyDescent="0.2">
      <c r="A21" s="85" t="s">
        <v>292</v>
      </c>
    </row>
  </sheetData>
  <mergeCells count="3">
    <mergeCell ref="A3:H3"/>
    <mergeCell ref="A7:XFD7"/>
    <mergeCell ref="A2:C2"/>
  </mergeCells>
  <hyperlinks>
    <hyperlink ref="A2" location="'Table of contents'!A1" display="Back to the Table of contents" xr:uid="{49F2776C-ED6D-45D2-A595-58EE789E8428}"/>
  </hyperlinks>
  <pageMargins left="0.70866141732283472" right="0.70866141732283472" top="0.74803149606299213" bottom="0.74803149606299213" header="0.31496062992125984" footer="0.31496062992125984"/>
  <pageSetup fitToHeight="0" orientation="portrait" r:id="rId1"/>
  <headerFooter>
    <oddFooter>&amp;L&amp;9© 2022 CIHI&amp;R&amp;9&amp;P</oddFooter>
  </headerFooter>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30"/>
  <sheetViews>
    <sheetView showGridLines="0" topLeftCell="A2" zoomScaleNormal="100" workbookViewId="0"/>
  </sheetViews>
  <sheetFormatPr defaultColWidth="0" defaultRowHeight="14.25" zeroHeight="1" x14ac:dyDescent="0.2"/>
  <cols>
    <col min="1" max="1" width="9" customWidth="1"/>
    <col min="2" max="2" width="10.375" customWidth="1"/>
    <col min="3" max="3" width="16.625" customWidth="1"/>
    <col min="4" max="4" width="17.625" customWidth="1"/>
    <col min="5" max="5" width="11.125" customWidth="1"/>
    <col min="6" max="6" width="9" customWidth="1"/>
    <col min="7" max="7" width="8.875" customWidth="1"/>
    <col min="8" max="10" width="0" hidden="1" customWidth="1"/>
    <col min="11" max="16384" width="9" hidden="1"/>
  </cols>
  <sheetData>
    <row r="1" spans="1:9" s="232" customFormat="1" hidden="1" x14ac:dyDescent="0.2">
      <c r="A1" s="232" t="s">
        <v>426</v>
      </c>
    </row>
    <row r="2" spans="1:9" ht="24" customHeight="1" x14ac:dyDescent="0.2">
      <c r="A2" s="830" t="s">
        <v>76</v>
      </c>
      <c r="B2" s="831"/>
      <c r="C2" s="831"/>
    </row>
    <row r="3" spans="1:9" s="48" customFormat="1" ht="40.5" customHeight="1" x14ac:dyDescent="0.2">
      <c r="A3" s="845" t="s">
        <v>427</v>
      </c>
      <c r="B3" s="846"/>
      <c r="C3" s="846"/>
      <c r="D3" s="846"/>
      <c r="E3" s="846"/>
      <c r="F3" s="846"/>
      <c r="G3" s="846"/>
      <c r="H3" s="223"/>
      <c r="I3" s="196"/>
    </row>
    <row r="4" spans="1:9" ht="279" customHeight="1" x14ac:dyDescent="0.2">
      <c r="A4" s="102" t="s">
        <v>115</v>
      </c>
    </row>
    <row r="5" spans="1:9" s="403" customFormat="1" ht="17.25" customHeight="1" x14ac:dyDescent="0.2">
      <c r="A5" s="198" t="s">
        <v>27</v>
      </c>
      <c r="B5" s="198"/>
      <c r="C5" s="198"/>
      <c r="D5" s="198"/>
      <c r="E5" s="198"/>
    </row>
    <row r="6" spans="1:9" s="195" customFormat="1" ht="12" customHeight="1" x14ac:dyDescent="0.2">
      <c r="A6" s="195" t="s">
        <v>261</v>
      </c>
    </row>
    <row r="7" spans="1:9" s="848" customFormat="1" ht="24" customHeight="1" x14ac:dyDescent="0.2">
      <c r="A7" s="847" t="s">
        <v>351</v>
      </c>
      <c r="B7" s="847"/>
      <c r="C7" s="847"/>
      <c r="D7" s="847"/>
      <c r="E7" s="847"/>
      <c r="F7" s="847"/>
      <c r="G7" s="847"/>
    </row>
    <row r="8" spans="1:9" s="829" customFormat="1" ht="24" customHeight="1" x14ac:dyDescent="0.2">
      <c r="A8" s="828" t="s">
        <v>611</v>
      </c>
    </row>
    <row r="9" spans="1:9" s="403" customFormat="1" ht="12" customHeight="1" x14ac:dyDescent="0.2">
      <c r="A9" s="198" t="s">
        <v>28</v>
      </c>
      <c r="B9" s="198"/>
      <c r="C9" s="198"/>
      <c r="D9" s="198"/>
      <c r="E9" s="198"/>
      <c r="F9" s="198"/>
      <c r="G9" s="198"/>
      <c r="H9" s="198"/>
    </row>
    <row r="10" spans="1:9" s="195" customFormat="1" ht="24" customHeight="1" x14ac:dyDescent="0.2">
      <c r="A10" s="236" t="s">
        <v>407</v>
      </c>
      <c r="B10" s="236"/>
      <c r="C10" s="236"/>
      <c r="D10" s="236"/>
      <c r="E10" s="236"/>
      <c r="F10" s="236"/>
      <c r="G10" s="236"/>
      <c r="H10" s="236"/>
      <c r="I10" s="236"/>
    </row>
    <row r="11" spans="1:9" ht="15" customHeight="1" x14ac:dyDescent="0.25">
      <c r="A11" s="280" t="s">
        <v>83</v>
      </c>
      <c r="B11" s="573" t="s">
        <v>262</v>
      </c>
      <c r="C11" s="379" t="s">
        <v>302</v>
      </c>
      <c r="D11" s="573" t="s">
        <v>303</v>
      </c>
      <c r="E11" s="574" t="s">
        <v>277</v>
      </c>
      <c r="F11" s="74"/>
      <c r="G11" s="74"/>
      <c r="H11" s="74"/>
      <c r="I11" s="74"/>
    </row>
    <row r="12" spans="1:9" ht="15" customHeight="1" x14ac:dyDescent="0.2">
      <c r="A12" s="662">
        <v>2012</v>
      </c>
      <c r="B12" s="664">
        <v>10.1</v>
      </c>
      <c r="C12" s="664">
        <v>54.2</v>
      </c>
      <c r="D12" s="664">
        <v>22.9</v>
      </c>
      <c r="E12" s="665">
        <v>12.8</v>
      </c>
    </row>
    <row r="13" spans="1:9" ht="15" customHeight="1" x14ac:dyDescent="0.2">
      <c r="A13" s="662">
        <v>2013</v>
      </c>
      <c r="B13" s="664">
        <v>10.8</v>
      </c>
      <c r="C13" s="664">
        <v>54.9</v>
      </c>
      <c r="D13" s="664">
        <v>22.7</v>
      </c>
      <c r="E13" s="665">
        <v>11.6</v>
      </c>
    </row>
    <row r="14" spans="1:9" ht="15" customHeight="1" x14ac:dyDescent="0.2">
      <c r="A14" s="662">
        <v>2014</v>
      </c>
      <c r="B14" s="664">
        <v>11.1</v>
      </c>
      <c r="C14" s="664">
        <v>57.1</v>
      </c>
      <c r="D14" s="664">
        <v>20.8</v>
      </c>
      <c r="E14" s="665">
        <v>11</v>
      </c>
    </row>
    <row r="15" spans="1:9" ht="15" customHeight="1" x14ac:dyDescent="0.2">
      <c r="A15" s="662">
        <v>2015</v>
      </c>
      <c r="B15" s="664">
        <v>10.7</v>
      </c>
      <c r="C15" s="664">
        <v>56.3</v>
      </c>
      <c r="D15" s="664">
        <v>22</v>
      </c>
      <c r="E15" s="665">
        <v>11</v>
      </c>
    </row>
    <row r="16" spans="1:9" ht="15" customHeight="1" x14ac:dyDescent="0.2">
      <c r="A16" s="662">
        <v>2016</v>
      </c>
      <c r="B16" s="664">
        <v>9.6</v>
      </c>
      <c r="C16" s="664">
        <v>58.6</v>
      </c>
      <c r="D16" s="664">
        <v>21.2</v>
      </c>
      <c r="E16" s="665">
        <v>10.6</v>
      </c>
    </row>
    <row r="17" spans="1:5" ht="15" customHeight="1" x14ac:dyDescent="0.2">
      <c r="A17" s="662">
        <v>2017</v>
      </c>
      <c r="B17" s="664">
        <v>9.6999999999999993</v>
      </c>
      <c r="C17" s="664">
        <v>59.4</v>
      </c>
      <c r="D17" s="664">
        <v>20.100000000000001</v>
      </c>
      <c r="E17" s="665">
        <v>10.7</v>
      </c>
    </row>
    <row r="18" spans="1:5" ht="15" customHeight="1" x14ac:dyDescent="0.2">
      <c r="A18" s="662">
        <v>2018</v>
      </c>
      <c r="B18" s="664">
        <v>10.9</v>
      </c>
      <c r="C18" s="664">
        <v>60</v>
      </c>
      <c r="D18" s="664">
        <v>19.8</v>
      </c>
      <c r="E18" s="665">
        <v>9.3000000000000007</v>
      </c>
    </row>
    <row r="19" spans="1:5" ht="15" customHeight="1" x14ac:dyDescent="0.2">
      <c r="A19" s="662">
        <v>2019</v>
      </c>
      <c r="B19" s="664">
        <v>10.8</v>
      </c>
      <c r="C19" s="664">
        <v>61.8</v>
      </c>
      <c r="D19" s="664">
        <v>19.399999999999999</v>
      </c>
      <c r="E19" s="665">
        <v>8</v>
      </c>
    </row>
    <row r="20" spans="1:5" ht="15" customHeight="1" x14ac:dyDescent="0.2">
      <c r="A20" s="663">
        <v>2020</v>
      </c>
      <c r="B20" s="664">
        <v>11</v>
      </c>
      <c r="C20" s="664">
        <v>63</v>
      </c>
      <c r="D20" s="664">
        <v>18.7</v>
      </c>
      <c r="E20" s="665">
        <v>7.3</v>
      </c>
    </row>
    <row r="21" spans="1:5" ht="15" customHeight="1" x14ac:dyDescent="0.2">
      <c r="A21" s="663">
        <v>2021</v>
      </c>
      <c r="B21" s="666">
        <v>11.3</v>
      </c>
      <c r="C21" s="666">
        <v>61.2</v>
      </c>
      <c r="D21" s="666">
        <v>19.100000000000001</v>
      </c>
      <c r="E21" s="667">
        <v>8.5</v>
      </c>
    </row>
    <row r="22" spans="1:5" s="74" customFormat="1" ht="15" customHeight="1" x14ac:dyDescent="0.2">
      <c r="A22" s="85" t="s">
        <v>292</v>
      </c>
      <c r="B22" s="225"/>
      <c r="C22" s="225"/>
      <c r="D22" s="225"/>
      <c r="E22" s="225"/>
    </row>
    <row r="23" spans="1:5" hidden="1" x14ac:dyDescent="0.2">
      <c r="A23" s="199"/>
      <c r="B23" s="199"/>
      <c r="C23" s="199"/>
      <c r="D23" s="199"/>
      <c r="E23" s="199"/>
    </row>
    <row r="24" spans="1:5" ht="38.25" hidden="1" customHeight="1" x14ac:dyDescent="0.2">
      <c r="A24" s="199"/>
      <c r="B24" s="199"/>
      <c r="C24" s="199"/>
      <c r="D24" s="199"/>
      <c r="E24" s="199"/>
    </row>
    <row r="25" spans="1:5" ht="38.25" hidden="1" customHeight="1" x14ac:dyDescent="0.2">
      <c r="A25" s="199"/>
      <c r="B25" s="199"/>
      <c r="C25" s="199"/>
      <c r="D25" s="199"/>
      <c r="E25" s="199"/>
    </row>
    <row r="26" spans="1:5" ht="25.5" hidden="1" customHeight="1" x14ac:dyDescent="0.2">
      <c r="A26" s="199"/>
      <c r="B26" s="199"/>
      <c r="C26" s="199"/>
      <c r="D26" s="199"/>
      <c r="E26" s="199"/>
    </row>
    <row r="27" spans="1:5" ht="51" hidden="1" customHeight="1" x14ac:dyDescent="0.2">
      <c r="A27" s="199"/>
      <c r="B27" s="199"/>
      <c r="C27" s="199"/>
      <c r="D27" s="199"/>
      <c r="E27" s="199"/>
    </row>
    <row r="28" spans="1:5" ht="38.25" hidden="1" customHeight="1" x14ac:dyDescent="0.2">
      <c r="A28" s="199"/>
      <c r="B28" s="199"/>
      <c r="C28" s="199"/>
      <c r="D28" s="199"/>
      <c r="E28" s="199"/>
    </row>
    <row r="29" spans="1:5" hidden="1" x14ac:dyDescent="0.2">
      <c r="A29" s="199"/>
      <c r="B29" s="199"/>
      <c r="C29" s="199"/>
      <c r="D29" s="199"/>
      <c r="E29" s="199"/>
    </row>
    <row r="30" spans="1:5" ht="25.5" hidden="1" customHeight="1" x14ac:dyDescent="0.2">
      <c r="A30" s="199"/>
      <c r="B30" s="199"/>
      <c r="C30" s="199"/>
      <c r="D30" s="199"/>
      <c r="E30" s="199"/>
    </row>
  </sheetData>
  <mergeCells count="4">
    <mergeCell ref="A3:G3"/>
    <mergeCell ref="A8:XFD8"/>
    <mergeCell ref="A7:XFD7"/>
    <mergeCell ref="A2:C2"/>
  </mergeCells>
  <hyperlinks>
    <hyperlink ref="A2" location="'Table of contents'!A1" display="Back to the Table of contents" xr:uid="{FBC38468-7DFA-4559-A4C2-8EC46442D3E7}"/>
  </hyperlinks>
  <pageMargins left="0.70866141732283472" right="0.70866141732283472" top="0.74803149606299213" bottom="0.74803149606299213" header="0.31496062992125984" footer="0.31496062992125984"/>
  <pageSetup fitToHeight="0" orientation="portrait" r:id="rId1"/>
  <headerFooter>
    <oddFooter>&amp;L&amp;9© 2022 CIHI&amp;R&amp;9&amp;P</oddFooter>
  </headerFooter>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42"/>
  <sheetViews>
    <sheetView showGridLines="0" topLeftCell="A2" zoomScaleNormal="100" zoomScaleSheetLayoutView="80" workbookViewId="0"/>
  </sheetViews>
  <sheetFormatPr defaultColWidth="0" defaultRowHeight="14.25" zeroHeight="1" x14ac:dyDescent="0.2"/>
  <cols>
    <col min="1" max="1" width="15.125" customWidth="1"/>
    <col min="2" max="2" width="24.625" customWidth="1"/>
    <col min="3" max="10" width="8.625" customWidth="1"/>
    <col min="11" max="12" width="12.625" customWidth="1"/>
    <col min="13" max="13" width="8.625" hidden="1" customWidth="1"/>
    <col min="14" max="14" width="0" hidden="1" customWidth="1"/>
    <col min="15" max="16384" width="8.875" hidden="1"/>
  </cols>
  <sheetData>
    <row r="1" spans="1:13" s="232" customFormat="1" hidden="1" x14ac:dyDescent="0.2">
      <c r="A1" s="232" t="s">
        <v>428</v>
      </c>
    </row>
    <row r="2" spans="1:13" ht="24" customHeight="1" x14ac:dyDescent="0.2">
      <c r="A2" s="830" t="s">
        <v>76</v>
      </c>
      <c r="B2" s="831"/>
      <c r="C2" s="831"/>
    </row>
    <row r="3" spans="1:13" s="48" customFormat="1" ht="24.4" customHeight="1" x14ac:dyDescent="0.2">
      <c r="A3" s="842" t="s">
        <v>429</v>
      </c>
      <c r="B3" s="842"/>
      <c r="C3" s="842"/>
      <c r="D3" s="842"/>
      <c r="E3" s="842"/>
      <c r="F3" s="842"/>
      <c r="G3" s="842"/>
      <c r="H3" s="842"/>
      <c r="I3" s="842"/>
      <c r="J3" s="842"/>
      <c r="K3" s="842"/>
      <c r="L3" s="842"/>
      <c r="M3" s="52"/>
    </row>
    <row r="4" spans="1:13" s="102" customFormat="1" ht="30" customHeight="1" x14ac:dyDescent="0.25">
      <c r="A4" s="280" t="s">
        <v>87</v>
      </c>
      <c r="B4" s="280" t="s">
        <v>88</v>
      </c>
      <c r="C4" s="379" t="s">
        <v>315</v>
      </c>
      <c r="D4" s="379" t="s">
        <v>316</v>
      </c>
      <c r="E4" s="379" t="s">
        <v>317</v>
      </c>
      <c r="F4" s="379" t="s">
        <v>318</v>
      </c>
      <c r="G4" s="379" t="s">
        <v>319</v>
      </c>
      <c r="H4" s="379" t="s">
        <v>320</v>
      </c>
      <c r="I4" s="379" t="s">
        <v>321</v>
      </c>
      <c r="J4" s="379" t="s">
        <v>322</v>
      </c>
      <c r="K4" s="281" t="s">
        <v>595</v>
      </c>
      <c r="L4" s="281" t="s">
        <v>596</v>
      </c>
    </row>
    <row r="5" spans="1:13" s="48" customFormat="1" ht="15" customHeight="1" x14ac:dyDescent="0.2">
      <c r="A5" s="178" t="s">
        <v>15</v>
      </c>
      <c r="B5" s="349" t="s">
        <v>63</v>
      </c>
      <c r="C5" s="668">
        <v>64.7</v>
      </c>
      <c r="D5" s="625">
        <v>65.400000000000006</v>
      </c>
      <c r="E5" s="625">
        <v>64.900000000000006</v>
      </c>
      <c r="F5" s="625">
        <v>65</v>
      </c>
      <c r="G5" s="625">
        <v>64.599999999999994</v>
      </c>
      <c r="H5" s="625">
        <v>65.099999999999994</v>
      </c>
      <c r="I5" s="625">
        <v>65</v>
      </c>
      <c r="J5" s="625">
        <v>65.3</v>
      </c>
      <c r="K5" s="625">
        <v>65.2</v>
      </c>
      <c r="L5" s="626">
        <v>65</v>
      </c>
    </row>
    <row r="6" spans="1:13" s="48" customFormat="1" ht="15" customHeight="1" x14ac:dyDescent="0.2">
      <c r="A6" s="26" t="s">
        <v>15</v>
      </c>
      <c r="B6" s="349" t="s">
        <v>36</v>
      </c>
      <c r="C6" s="668">
        <v>55.5</v>
      </c>
      <c r="D6" s="625">
        <v>57</v>
      </c>
      <c r="E6" s="625">
        <v>55.9</v>
      </c>
      <c r="F6" s="625">
        <v>56.8</v>
      </c>
      <c r="G6" s="625">
        <v>55.8</v>
      </c>
      <c r="H6" s="625">
        <v>57.8</v>
      </c>
      <c r="I6" s="625">
        <v>57.4</v>
      </c>
      <c r="J6" s="625">
        <v>57.5</v>
      </c>
      <c r="K6" s="625">
        <v>58</v>
      </c>
      <c r="L6" s="626">
        <v>58</v>
      </c>
    </row>
    <row r="7" spans="1:13" s="48" customFormat="1" ht="15" customHeight="1" x14ac:dyDescent="0.2">
      <c r="A7" s="26" t="s">
        <v>15</v>
      </c>
      <c r="B7" s="349" t="s">
        <v>35</v>
      </c>
      <c r="C7" s="668">
        <v>62.7</v>
      </c>
      <c r="D7" s="625">
        <v>62.5</v>
      </c>
      <c r="E7" s="625">
        <v>61.9</v>
      </c>
      <c r="F7" s="625">
        <v>62.6</v>
      </c>
      <c r="G7" s="625">
        <v>60.8</v>
      </c>
      <c r="H7" s="625">
        <v>61.1</v>
      </c>
      <c r="I7" s="625">
        <v>61.5</v>
      </c>
      <c r="J7" s="625">
        <v>61.9</v>
      </c>
      <c r="K7" s="625">
        <v>61.6</v>
      </c>
      <c r="L7" s="626">
        <v>62</v>
      </c>
    </row>
    <row r="8" spans="1:13" s="48" customFormat="1" ht="15" customHeight="1" x14ac:dyDescent="0.2">
      <c r="A8" s="26" t="s">
        <v>15</v>
      </c>
      <c r="B8" s="349" t="s">
        <v>34</v>
      </c>
      <c r="C8" s="668">
        <v>53.9</v>
      </c>
      <c r="D8" s="625">
        <v>54</v>
      </c>
      <c r="E8" s="625">
        <v>56.2</v>
      </c>
      <c r="F8" s="625">
        <v>56.3</v>
      </c>
      <c r="G8" s="625">
        <v>55.4</v>
      </c>
      <c r="H8" s="625">
        <v>57.3</v>
      </c>
      <c r="I8" s="625">
        <v>58.3</v>
      </c>
      <c r="J8" s="625">
        <v>57.9</v>
      </c>
      <c r="K8" s="625">
        <v>50</v>
      </c>
      <c r="L8" s="626">
        <v>55.9</v>
      </c>
    </row>
    <row r="9" spans="1:13" s="48" customFormat="1" ht="15" customHeight="1" x14ac:dyDescent="0.2">
      <c r="A9" s="26" t="s">
        <v>15</v>
      </c>
      <c r="B9" s="349" t="s">
        <v>273</v>
      </c>
      <c r="C9" s="668">
        <v>2.1</v>
      </c>
      <c r="D9" s="625">
        <v>2</v>
      </c>
      <c r="E9" s="625">
        <v>2.1</v>
      </c>
      <c r="F9" s="625">
        <v>2.2000000000000002</v>
      </c>
      <c r="G9" s="625">
        <v>2.1</v>
      </c>
      <c r="H9" s="625">
        <v>2</v>
      </c>
      <c r="I9" s="625">
        <v>2</v>
      </c>
      <c r="J9" s="625">
        <v>2</v>
      </c>
      <c r="K9" s="625">
        <v>1.6</v>
      </c>
      <c r="L9" s="626">
        <v>1.7</v>
      </c>
    </row>
    <row r="10" spans="1:13" s="48" customFormat="1" ht="15" customHeight="1" x14ac:dyDescent="0.2">
      <c r="A10" s="26" t="s">
        <v>15</v>
      </c>
      <c r="B10" s="349" t="s">
        <v>33</v>
      </c>
      <c r="C10" s="668">
        <v>28.9</v>
      </c>
      <c r="D10" s="625">
        <v>29.2</v>
      </c>
      <c r="E10" s="625">
        <v>29</v>
      </c>
      <c r="F10" s="625">
        <v>29.3</v>
      </c>
      <c r="G10" s="625">
        <v>29.1</v>
      </c>
      <c r="H10" s="625">
        <v>29.2</v>
      </c>
      <c r="I10" s="625">
        <v>29.3</v>
      </c>
      <c r="J10" s="625">
        <v>29.2</v>
      </c>
      <c r="K10" s="625">
        <v>29.2</v>
      </c>
      <c r="L10" s="626">
        <v>29.2</v>
      </c>
    </row>
    <row r="11" spans="1:13" s="48" customFormat="1" ht="15" customHeight="1" x14ac:dyDescent="0.2">
      <c r="A11" s="26" t="s">
        <v>15</v>
      </c>
      <c r="B11" s="350" t="s">
        <v>274</v>
      </c>
      <c r="C11" s="668">
        <v>10.4</v>
      </c>
      <c r="D11" s="625">
        <v>10.3</v>
      </c>
      <c r="E11" s="625">
        <v>9.9</v>
      </c>
      <c r="F11" s="625">
        <v>10.1</v>
      </c>
      <c r="G11" s="625">
        <v>10.3</v>
      </c>
      <c r="H11" s="625">
        <v>10</v>
      </c>
      <c r="I11" s="625">
        <v>9.6999999999999993</v>
      </c>
      <c r="J11" s="625">
        <v>9.5</v>
      </c>
      <c r="K11" s="625">
        <v>9.1999999999999993</v>
      </c>
      <c r="L11" s="626">
        <v>9.5</v>
      </c>
    </row>
    <row r="12" spans="1:13" s="48" customFormat="1" ht="15" customHeight="1" x14ac:dyDescent="0.2">
      <c r="A12" s="26" t="s">
        <v>15</v>
      </c>
      <c r="B12" s="350" t="s">
        <v>275</v>
      </c>
      <c r="C12" s="668">
        <v>30.5</v>
      </c>
      <c r="D12" s="625">
        <v>31.8</v>
      </c>
      <c r="E12" s="625">
        <v>31.7</v>
      </c>
      <c r="F12" s="625">
        <v>30.6</v>
      </c>
      <c r="G12" s="625">
        <v>31.3</v>
      </c>
      <c r="H12" s="625">
        <v>29.7</v>
      </c>
      <c r="I12" s="625">
        <v>31.1</v>
      </c>
      <c r="J12" s="625">
        <v>29.8</v>
      </c>
      <c r="K12" s="625">
        <v>29.6</v>
      </c>
      <c r="L12" s="626">
        <v>32.299999999999997</v>
      </c>
    </row>
    <row r="13" spans="1:13" s="48" customFormat="1" ht="15" customHeight="1" x14ac:dyDescent="0.2">
      <c r="A13" s="178" t="s">
        <v>16</v>
      </c>
      <c r="B13" s="349" t="s">
        <v>63</v>
      </c>
      <c r="C13" s="668">
        <v>62</v>
      </c>
      <c r="D13" s="625">
        <v>61.4</v>
      </c>
      <c r="E13" s="625">
        <v>61.6</v>
      </c>
      <c r="F13" s="625">
        <v>62</v>
      </c>
      <c r="G13" s="625">
        <v>62.9</v>
      </c>
      <c r="H13" s="625">
        <v>62.2</v>
      </c>
      <c r="I13" s="625">
        <v>62.7</v>
      </c>
      <c r="J13" s="625">
        <v>62.8</v>
      </c>
      <c r="K13" s="625">
        <v>63.2</v>
      </c>
      <c r="L13" s="626">
        <v>63.5</v>
      </c>
    </row>
    <row r="14" spans="1:13" s="48" customFormat="1" ht="15" customHeight="1" x14ac:dyDescent="0.2">
      <c r="A14" s="26" t="s">
        <v>16</v>
      </c>
      <c r="B14" s="349" t="s">
        <v>36</v>
      </c>
      <c r="C14" s="668">
        <v>46.1</v>
      </c>
      <c r="D14" s="625">
        <v>45.3</v>
      </c>
      <c r="E14" s="625">
        <v>45.4</v>
      </c>
      <c r="F14" s="625">
        <v>48.7</v>
      </c>
      <c r="G14" s="625">
        <v>50.6</v>
      </c>
      <c r="H14" s="625">
        <v>50.1</v>
      </c>
      <c r="I14" s="625">
        <v>50.1</v>
      </c>
      <c r="J14" s="625">
        <v>50.4</v>
      </c>
      <c r="K14" s="625">
        <v>52.8</v>
      </c>
      <c r="L14" s="626">
        <v>53.9</v>
      </c>
    </row>
    <row r="15" spans="1:13" s="48" customFormat="1" ht="15" customHeight="1" x14ac:dyDescent="0.2">
      <c r="A15" s="26" t="s">
        <v>16</v>
      </c>
      <c r="B15" s="349" t="s">
        <v>35</v>
      </c>
      <c r="C15" s="668">
        <v>60.2</v>
      </c>
      <c r="D15" s="625">
        <v>60.7</v>
      </c>
      <c r="E15" s="625">
        <v>58.6</v>
      </c>
      <c r="F15" s="625">
        <v>61.5</v>
      </c>
      <c r="G15" s="625">
        <v>67.400000000000006</v>
      </c>
      <c r="H15" s="625">
        <v>64.7</v>
      </c>
      <c r="I15" s="625">
        <v>61.7</v>
      </c>
      <c r="J15" s="625">
        <v>62.7</v>
      </c>
      <c r="K15" s="625">
        <v>61.7</v>
      </c>
      <c r="L15" s="626">
        <v>61.9</v>
      </c>
    </row>
    <row r="16" spans="1:13" s="48" customFormat="1" ht="15" customHeight="1" x14ac:dyDescent="0.2">
      <c r="A16" s="26" t="s">
        <v>16</v>
      </c>
      <c r="B16" s="349" t="s">
        <v>34</v>
      </c>
      <c r="C16" s="668">
        <v>52.6</v>
      </c>
      <c r="D16" s="625">
        <v>50.4</v>
      </c>
      <c r="E16" s="625">
        <v>52.7</v>
      </c>
      <c r="F16" s="625">
        <v>53.8</v>
      </c>
      <c r="G16" s="625">
        <v>54.1</v>
      </c>
      <c r="H16" s="625">
        <v>53.9</v>
      </c>
      <c r="I16" s="625">
        <v>53.2</v>
      </c>
      <c r="J16" s="625">
        <v>50.2</v>
      </c>
      <c r="K16" s="625">
        <v>47.3</v>
      </c>
      <c r="L16" s="626">
        <v>53.3</v>
      </c>
    </row>
    <row r="17" spans="1:12" s="48" customFormat="1" ht="15" customHeight="1" x14ac:dyDescent="0.2">
      <c r="A17" s="26" t="s">
        <v>16</v>
      </c>
      <c r="B17" s="349" t="s">
        <v>273</v>
      </c>
      <c r="C17" s="668">
        <v>1.2</v>
      </c>
      <c r="D17" s="625">
        <v>1.1000000000000001</v>
      </c>
      <c r="E17" s="625">
        <v>1.3</v>
      </c>
      <c r="F17" s="625">
        <v>1.2</v>
      </c>
      <c r="G17" s="625">
        <v>1.4</v>
      </c>
      <c r="H17" s="625">
        <v>1.2</v>
      </c>
      <c r="I17" s="625">
        <v>1.2</v>
      </c>
      <c r="J17" s="625">
        <v>1.2</v>
      </c>
      <c r="K17" s="625">
        <v>1</v>
      </c>
      <c r="L17" s="626">
        <v>1.2</v>
      </c>
    </row>
    <row r="18" spans="1:12" s="48" customFormat="1" ht="15" customHeight="1" x14ac:dyDescent="0.2">
      <c r="A18" s="26" t="s">
        <v>16</v>
      </c>
      <c r="B18" s="349" t="s">
        <v>33</v>
      </c>
      <c r="C18" s="668">
        <v>28</v>
      </c>
      <c r="D18" s="625">
        <v>27.5</v>
      </c>
      <c r="E18" s="625">
        <v>27.9</v>
      </c>
      <c r="F18" s="625">
        <v>28.1</v>
      </c>
      <c r="G18" s="625">
        <v>27.9</v>
      </c>
      <c r="H18" s="625">
        <v>28</v>
      </c>
      <c r="I18" s="625">
        <v>28.1</v>
      </c>
      <c r="J18" s="625">
        <v>28.2</v>
      </c>
      <c r="K18" s="625">
        <v>28.3</v>
      </c>
      <c r="L18" s="626">
        <v>28.3</v>
      </c>
    </row>
    <row r="19" spans="1:12" s="48" customFormat="1" ht="15" customHeight="1" x14ac:dyDescent="0.2">
      <c r="A19" s="26" t="s">
        <v>16</v>
      </c>
      <c r="B19" s="350" t="s">
        <v>274</v>
      </c>
      <c r="C19" s="668">
        <v>10</v>
      </c>
      <c r="D19" s="625">
        <v>9.6999999999999993</v>
      </c>
      <c r="E19" s="625">
        <v>9.5</v>
      </c>
      <c r="F19" s="625">
        <v>9.6</v>
      </c>
      <c r="G19" s="625">
        <v>9.4</v>
      </c>
      <c r="H19" s="625">
        <v>9.6</v>
      </c>
      <c r="I19" s="625">
        <v>9.1999999999999993</v>
      </c>
      <c r="J19" s="625">
        <v>9.1</v>
      </c>
      <c r="K19" s="625">
        <v>9.3000000000000007</v>
      </c>
      <c r="L19" s="626">
        <v>9.6999999999999993</v>
      </c>
    </row>
    <row r="20" spans="1:12" s="48" customFormat="1" ht="15" customHeight="1" x14ac:dyDescent="0.2">
      <c r="A20" s="26" t="s">
        <v>16</v>
      </c>
      <c r="B20" s="351" t="s">
        <v>275</v>
      </c>
      <c r="C20" s="669">
        <v>7</v>
      </c>
      <c r="D20" s="653">
        <v>7.7</v>
      </c>
      <c r="E20" s="653">
        <v>7.4</v>
      </c>
      <c r="F20" s="653">
        <v>7.7</v>
      </c>
      <c r="G20" s="653">
        <v>7.5</v>
      </c>
      <c r="H20" s="653">
        <v>6.8</v>
      </c>
      <c r="I20" s="653">
        <v>5.7</v>
      </c>
      <c r="J20" s="653">
        <v>7.3</v>
      </c>
      <c r="K20" s="653">
        <v>7.8</v>
      </c>
      <c r="L20" s="61">
        <v>7.6</v>
      </c>
    </row>
    <row r="21" spans="1:12" s="46" customFormat="1" ht="17.25" customHeight="1" x14ac:dyDescent="0.2">
      <c r="A21" s="46" t="s">
        <v>27</v>
      </c>
      <c r="B21" s="67"/>
      <c r="C21" s="352"/>
      <c r="D21" s="352"/>
      <c r="E21" s="352"/>
      <c r="F21" s="352"/>
      <c r="G21" s="352"/>
      <c r="H21" s="352"/>
      <c r="I21" s="352"/>
      <c r="J21" s="352"/>
      <c r="K21" s="352"/>
      <c r="L21" s="352"/>
    </row>
    <row r="22" spans="1:12" s="44" customFormat="1" ht="12" customHeight="1" x14ac:dyDescent="0.2">
      <c r="A22" s="45" t="s">
        <v>69</v>
      </c>
      <c r="B22" s="443"/>
      <c r="C22" s="600"/>
      <c r="D22" s="600"/>
      <c r="E22" s="600"/>
      <c r="F22" s="600"/>
      <c r="G22" s="600"/>
      <c r="H22" s="601"/>
      <c r="I22" s="601"/>
      <c r="J22" s="601"/>
      <c r="K22" s="601"/>
      <c r="L22" s="601"/>
    </row>
    <row r="23" spans="1:12" s="48" customFormat="1" ht="12" customHeight="1" x14ac:dyDescent="0.2">
      <c r="A23" s="278" t="s">
        <v>276</v>
      </c>
      <c r="B23" s="795"/>
      <c r="C23" s="796"/>
      <c r="D23" s="796"/>
      <c r="E23" s="796"/>
      <c r="F23" s="796"/>
      <c r="G23" s="796"/>
      <c r="H23" s="797"/>
      <c r="I23" s="797"/>
      <c r="J23" s="797"/>
      <c r="K23" s="797"/>
      <c r="L23" s="797"/>
    </row>
    <row r="24" spans="1:12" s="44" customFormat="1" ht="12" customHeight="1" x14ac:dyDescent="0.2">
      <c r="A24" s="45" t="s">
        <v>109</v>
      </c>
      <c r="B24" s="443"/>
      <c r="C24" s="600"/>
      <c r="D24" s="600"/>
      <c r="E24" s="600"/>
      <c r="F24" s="600"/>
      <c r="G24" s="600"/>
      <c r="H24" s="601"/>
      <c r="I24" s="601"/>
      <c r="J24" s="601"/>
      <c r="K24" s="601"/>
      <c r="L24" s="601"/>
    </row>
    <row r="25" spans="1:12" s="44" customFormat="1" ht="12" customHeight="1" x14ac:dyDescent="0.2">
      <c r="A25" s="195" t="s">
        <v>156</v>
      </c>
      <c r="B25" s="443"/>
      <c r="C25" s="600"/>
      <c r="D25" s="600"/>
      <c r="E25" s="600"/>
      <c r="F25" s="600"/>
      <c r="G25" s="600"/>
      <c r="H25" s="601"/>
      <c r="I25" s="601"/>
      <c r="J25" s="601"/>
      <c r="K25" s="601"/>
      <c r="L25" s="601"/>
    </row>
    <row r="26" spans="1:12" s="44" customFormat="1" ht="12" customHeight="1" x14ac:dyDescent="0.2">
      <c r="A26" s="45" t="s">
        <v>263</v>
      </c>
      <c r="B26" s="443"/>
      <c r="C26" s="600"/>
      <c r="D26" s="600"/>
      <c r="E26" s="600"/>
      <c r="F26" s="600"/>
      <c r="G26" s="600"/>
      <c r="H26" s="601"/>
      <c r="I26" s="601"/>
      <c r="J26" s="601"/>
      <c r="K26" s="601"/>
      <c r="L26" s="601"/>
    </row>
    <row r="27" spans="1:12" s="829" customFormat="1" ht="24" customHeight="1" x14ac:dyDescent="0.2">
      <c r="A27" s="828" t="s">
        <v>430</v>
      </c>
    </row>
    <row r="28" spans="1:12" s="48" customFormat="1" ht="12" customHeight="1" x14ac:dyDescent="0.2">
      <c r="A28" s="46" t="s">
        <v>28</v>
      </c>
      <c r="B28" s="3"/>
      <c r="C28" s="3"/>
      <c r="D28" s="3"/>
      <c r="E28" s="3"/>
      <c r="F28" s="3"/>
      <c r="G28" s="3"/>
    </row>
    <row r="29" spans="1:12" s="44" customFormat="1" ht="12" customHeight="1" x14ac:dyDescent="0.2">
      <c r="A29" s="8" t="s">
        <v>407</v>
      </c>
      <c r="B29" s="8"/>
      <c r="C29" s="8"/>
      <c r="D29" s="8"/>
      <c r="E29" s="8"/>
      <c r="F29" s="8"/>
      <c r="G29" s="8"/>
    </row>
    <row r="30" spans="1:12" s="224" customFormat="1" ht="15" customHeight="1" x14ac:dyDescent="0.2">
      <c r="A30" s="93" t="s">
        <v>292</v>
      </c>
      <c r="B30" s="48"/>
      <c r="C30" s="48"/>
      <c r="D30" s="48"/>
      <c r="E30" s="48"/>
      <c r="F30" s="48"/>
      <c r="G30" s="48"/>
      <c r="H30" s="48"/>
      <c r="I30" s="48"/>
      <c r="J30" s="48"/>
      <c r="K30" s="48"/>
      <c r="L30" s="48"/>
    </row>
    <row r="31" spans="1:12" s="48" customFormat="1" hidden="1" x14ac:dyDescent="0.2"/>
    <row r="32" spans="1:12" s="48" customFormat="1" hidden="1" x14ac:dyDescent="0.2"/>
    <row r="33" s="48" customFormat="1" hidden="1" x14ac:dyDescent="0.2"/>
    <row r="34" s="48" customFormat="1" hidden="1" x14ac:dyDescent="0.2"/>
    <row r="35" s="48" customFormat="1" hidden="1" x14ac:dyDescent="0.2"/>
    <row r="36" s="48" customFormat="1" hidden="1" x14ac:dyDescent="0.2"/>
    <row r="37" s="48" customFormat="1" hidden="1" x14ac:dyDescent="0.2"/>
    <row r="38" s="48" customFormat="1" hidden="1" x14ac:dyDescent="0.2"/>
    <row r="39" s="48" customFormat="1" hidden="1" x14ac:dyDescent="0.2"/>
    <row r="40" s="48" customFormat="1" hidden="1" x14ac:dyDescent="0.2"/>
    <row r="41" s="48" customFormat="1" hidden="1" x14ac:dyDescent="0.2"/>
    <row r="42" s="48" customFormat="1" hidden="1" x14ac:dyDescent="0.2"/>
  </sheetData>
  <mergeCells count="3">
    <mergeCell ref="A3:L3"/>
    <mergeCell ref="A27:XFD27"/>
    <mergeCell ref="A2:C2"/>
  </mergeCells>
  <hyperlinks>
    <hyperlink ref="A2" location="'Table of contents'!A1" display="Back to the Table of contents" xr:uid="{806F2E2E-B9EF-4976-B417-9B0C7B56E38D}"/>
  </hyperlinks>
  <pageMargins left="0.70866141732283472" right="0.70866141732283472" top="0.74803149606299213" bottom="0.74803149606299213" header="0.31496062992125984" footer="0.31496062992125984"/>
  <pageSetup scale="60" fitToHeight="0" orientation="portrait" r:id="rId1"/>
  <headerFooter>
    <oddFooter>&amp;L&amp;9© 2022 CIHI&amp;R&amp;9&amp;P</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52"/>
  <sheetViews>
    <sheetView showGridLines="0" topLeftCell="A2" zoomScaleNormal="100" zoomScaleSheetLayoutView="80" workbookViewId="0"/>
  </sheetViews>
  <sheetFormatPr defaultColWidth="0" defaultRowHeight="14.25" zeroHeight="1" x14ac:dyDescent="0.2"/>
  <cols>
    <col min="1" max="1" width="13.75" customWidth="1"/>
    <col min="2" max="2" width="12.625" customWidth="1"/>
    <col min="3" max="3" width="11.875" customWidth="1"/>
    <col min="4" max="4" width="10.125" customWidth="1"/>
    <col min="5" max="8" width="12.625" customWidth="1"/>
    <col min="9" max="9" width="11.375" customWidth="1"/>
    <col min="10" max="10" width="18.125" customWidth="1"/>
    <col min="11" max="16384" width="8.875" hidden="1"/>
  </cols>
  <sheetData>
    <row r="1" spans="1:10" s="232" customFormat="1" hidden="1" x14ac:dyDescent="0.2">
      <c r="A1" s="232" t="s">
        <v>431</v>
      </c>
    </row>
    <row r="2" spans="1:10" ht="24" customHeight="1" x14ac:dyDescent="0.2">
      <c r="A2" s="830" t="s">
        <v>76</v>
      </c>
      <c r="B2" s="831"/>
      <c r="C2" s="831"/>
    </row>
    <row r="3" spans="1:10" s="48" customFormat="1" ht="40.5" customHeight="1" x14ac:dyDescent="0.2">
      <c r="A3" s="849" t="s">
        <v>432</v>
      </c>
      <c r="B3" s="849"/>
      <c r="C3" s="849"/>
      <c r="D3" s="849"/>
      <c r="E3" s="849"/>
      <c r="F3" s="849"/>
      <c r="G3" s="849"/>
      <c r="H3" s="849"/>
      <c r="I3" s="849"/>
      <c r="J3" s="849"/>
    </row>
    <row r="4" spans="1:10" s="102" customFormat="1" ht="45" customHeight="1" x14ac:dyDescent="0.25">
      <c r="A4" s="317" t="s">
        <v>83</v>
      </c>
      <c r="B4" s="318" t="s">
        <v>132</v>
      </c>
      <c r="C4" s="318" t="s">
        <v>133</v>
      </c>
      <c r="D4" s="318" t="s">
        <v>134</v>
      </c>
      <c r="E4" s="318" t="s">
        <v>135</v>
      </c>
      <c r="F4" s="318" t="s">
        <v>136</v>
      </c>
      <c r="G4" s="318" t="s">
        <v>137</v>
      </c>
      <c r="H4" s="318" t="s">
        <v>138</v>
      </c>
      <c r="I4" s="318" t="s">
        <v>139</v>
      </c>
      <c r="J4" s="319" t="s">
        <v>271</v>
      </c>
    </row>
    <row r="5" spans="1:10" s="48" customFormat="1" ht="15" customHeight="1" x14ac:dyDescent="0.2">
      <c r="A5" s="368">
        <v>2002</v>
      </c>
      <c r="B5" s="237">
        <v>13406</v>
      </c>
      <c r="C5" s="238">
        <v>560.5</v>
      </c>
      <c r="D5" s="241">
        <v>60.6</v>
      </c>
      <c r="E5" s="237">
        <v>8704</v>
      </c>
      <c r="F5" s="238">
        <v>363.9</v>
      </c>
      <c r="G5" s="241">
        <v>39.4</v>
      </c>
      <c r="H5" s="245">
        <v>22110</v>
      </c>
      <c r="I5" s="239">
        <v>924.4</v>
      </c>
      <c r="J5" s="242" t="s">
        <v>289</v>
      </c>
    </row>
    <row r="6" spans="1:10" s="48" customFormat="1" ht="15" customHeight="1" x14ac:dyDescent="0.2">
      <c r="A6" s="368">
        <v>2003</v>
      </c>
      <c r="B6" s="237">
        <v>14255</v>
      </c>
      <c r="C6" s="238">
        <v>590.1</v>
      </c>
      <c r="D6" s="241">
        <v>61.1</v>
      </c>
      <c r="E6" s="237">
        <v>9060</v>
      </c>
      <c r="F6" s="238">
        <v>375</v>
      </c>
      <c r="G6" s="241">
        <v>38.9</v>
      </c>
      <c r="H6" s="245">
        <v>23315</v>
      </c>
      <c r="I6" s="239">
        <v>965.1</v>
      </c>
      <c r="J6" s="240">
        <f>(I6-I5)/I5*100</f>
        <v>4.402855906533973</v>
      </c>
    </row>
    <row r="7" spans="1:10" s="48" customFormat="1" ht="15" customHeight="1" x14ac:dyDescent="0.2">
      <c r="A7" s="368">
        <v>2004</v>
      </c>
      <c r="B7" s="237">
        <v>15053</v>
      </c>
      <c r="C7" s="238">
        <v>616.79999999999995</v>
      </c>
      <c r="D7" s="241">
        <v>61.5</v>
      </c>
      <c r="E7" s="237">
        <v>9430</v>
      </c>
      <c r="F7" s="238">
        <v>386.4</v>
      </c>
      <c r="G7" s="241">
        <v>38.5</v>
      </c>
      <c r="H7" s="245">
        <v>24483</v>
      </c>
      <c r="I7" s="239">
        <v>1003.2</v>
      </c>
      <c r="J7" s="240">
        <f t="shared" ref="J7:J22" si="0">(I7-I6)/I6*100</f>
        <v>3.9477774323904278</v>
      </c>
    </row>
    <row r="8" spans="1:10" s="48" customFormat="1" ht="15" customHeight="1" x14ac:dyDescent="0.2">
      <c r="A8" s="368">
        <v>2005</v>
      </c>
      <c r="B8" s="237">
        <v>15829</v>
      </c>
      <c r="C8" s="238">
        <v>641.79999999999995</v>
      </c>
      <c r="D8" s="241">
        <v>61.7</v>
      </c>
      <c r="E8" s="237">
        <v>9839</v>
      </c>
      <c r="F8" s="238">
        <v>398.9</v>
      </c>
      <c r="G8" s="241">
        <v>38.299999999999997</v>
      </c>
      <c r="H8" s="245">
        <v>25668</v>
      </c>
      <c r="I8" s="239">
        <v>1040.8</v>
      </c>
      <c r="J8" s="240">
        <f t="shared" si="0"/>
        <v>3.7480063795853176</v>
      </c>
    </row>
    <row r="9" spans="1:10" s="48" customFormat="1" ht="15" customHeight="1" x14ac:dyDescent="0.2">
      <c r="A9" s="368">
        <v>2006</v>
      </c>
      <c r="B9" s="237">
        <v>16388</v>
      </c>
      <c r="C9" s="238">
        <v>657.1</v>
      </c>
      <c r="D9" s="241">
        <v>61.3</v>
      </c>
      <c r="E9" s="237">
        <v>10347</v>
      </c>
      <c r="F9" s="238">
        <v>414.9</v>
      </c>
      <c r="G9" s="241">
        <v>38.700000000000003</v>
      </c>
      <c r="H9" s="245">
        <v>26735</v>
      </c>
      <c r="I9" s="239">
        <v>1072</v>
      </c>
      <c r="J9" s="240">
        <f t="shared" si="0"/>
        <v>2.9976940814757924</v>
      </c>
    </row>
    <row r="10" spans="1:10" s="48" customFormat="1" ht="15" customHeight="1" x14ac:dyDescent="0.2">
      <c r="A10" s="368">
        <v>2007</v>
      </c>
      <c r="B10" s="237">
        <v>16863</v>
      </c>
      <c r="C10" s="238">
        <v>669.3</v>
      </c>
      <c r="D10" s="241">
        <v>60.8</v>
      </c>
      <c r="E10" s="237">
        <v>10883</v>
      </c>
      <c r="F10" s="238">
        <v>431.9</v>
      </c>
      <c r="G10" s="241">
        <v>39.200000000000003</v>
      </c>
      <c r="H10" s="245">
        <v>27746</v>
      </c>
      <c r="I10" s="239">
        <v>1101.2</v>
      </c>
      <c r="J10" s="240">
        <f t="shared" si="0"/>
        <v>2.7238805970149294</v>
      </c>
    </row>
    <row r="11" spans="1:10" s="48" customFormat="1" ht="15" customHeight="1" x14ac:dyDescent="0.2">
      <c r="A11" s="368">
        <v>2008</v>
      </c>
      <c r="B11" s="237">
        <v>17297</v>
      </c>
      <c r="C11" s="238">
        <v>678.7</v>
      </c>
      <c r="D11" s="241">
        <v>60.4</v>
      </c>
      <c r="E11" s="237">
        <v>11360</v>
      </c>
      <c r="F11" s="238">
        <v>445.7</v>
      </c>
      <c r="G11" s="241">
        <v>39.6</v>
      </c>
      <c r="H11" s="245">
        <v>28657</v>
      </c>
      <c r="I11" s="239">
        <v>1124.4000000000001</v>
      </c>
      <c r="J11" s="240">
        <f t="shared" si="0"/>
        <v>2.1067925899019291</v>
      </c>
    </row>
    <row r="12" spans="1:10" s="48" customFormat="1" ht="15" customHeight="1" x14ac:dyDescent="0.2">
      <c r="A12" s="368">
        <v>2009</v>
      </c>
      <c r="B12" s="237">
        <v>17969</v>
      </c>
      <c r="C12" s="238">
        <v>696.9</v>
      </c>
      <c r="D12" s="241">
        <v>60.3</v>
      </c>
      <c r="E12" s="237">
        <v>11830</v>
      </c>
      <c r="F12" s="238">
        <v>458.8</v>
      </c>
      <c r="G12" s="241">
        <v>39.700000000000003</v>
      </c>
      <c r="H12" s="245">
        <v>29799</v>
      </c>
      <c r="I12" s="239">
        <v>1155.5999999999999</v>
      </c>
      <c r="J12" s="240">
        <f t="shared" si="0"/>
        <v>2.774813233724637</v>
      </c>
    </row>
    <row r="13" spans="1:10" s="48" customFormat="1" ht="15" customHeight="1" x14ac:dyDescent="0.2">
      <c r="A13" s="368">
        <v>2010</v>
      </c>
      <c r="B13" s="237">
        <v>18389</v>
      </c>
      <c r="C13" s="238">
        <v>705.2</v>
      </c>
      <c r="D13" s="241">
        <v>59.8</v>
      </c>
      <c r="E13" s="237">
        <v>12339</v>
      </c>
      <c r="F13" s="238">
        <v>473.2</v>
      </c>
      <c r="G13" s="241">
        <v>40.200000000000003</v>
      </c>
      <c r="H13" s="245">
        <v>30728</v>
      </c>
      <c r="I13" s="239">
        <v>1178.4000000000001</v>
      </c>
      <c r="J13" s="240">
        <f t="shared" si="0"/>
        <v>1.9730010384216152</v>
      </c>
    </row>
    <row r="14" spans="1:10" s="48" customFormat="1" ht="15" customHeight="1" x14ac:dyDescent="0.2">
      <c r="A14" s="368">
        <v>2011</v>
      </c>
      <c r="B14" s="237">
        <v>18937</v>
      </c>
      <c r="C14" s="238">
        <v>719.1</v>
      </c>
      <c r="D14" s="241">
        <v>59.6</v>
      </c>
      <c r="E14" s="237">
        <v>12821</v>
      </c>
      <c r="F14" s="238">
        <v>486.9</v>
      </c>
      <c r="G14" s="241">
        <v>40.4</v>
      </c>
      <c r="H14" s="245">
        <v>31758</v>
      </c>
      <c r="I14" s="239">
        <v>1206</v>
      </c>
      <c r="J14" s="240">
        <f t="shared" si="0"/>
        <v>2.3421588594704605</v>
      </c>
    </row>
    <row r="15" spans="1:10" s="48" customFormat="1" ht="15" customHeight="1" x14ac:dyDescent="0.2">
      <c r="A15" s="368">
        <v>2012</v>
      </c>
      <c r="B15" s="237">
        <v>19518</v>
      </c>
      <c r="C15" s="238">
        <v>732.3</v>
      </c>
      <c r="D15" s="241">
        <v>59.3</v>
      </c>
      <c r="E15" s="237">
        <v>13377</v>
      </c>
      <c r="F15" s="238">
        <v>501.9</v>
      </c>
      <c r="G15" s="241">
        <v>40.700000000000003</v>
      </c>
      <c r="H15" s="245">
        <v>32895</v>
      </c>
      <c r="I15" s="239">
        <v>1234.2</v>
      </c>
      <c r="J15" s="240">
        <f t="shared" si="0"/>
        <v>2.3383084577114466</v>
      </c>
    </row>
    <row r="16" spans="1:10" s="48" customFormat="1" ht="15" customHeight="1" x14ac:dyDescent="0.2">
      <c r="A16" s="368">
        <v>2013</v>
      </c>
      <c r="B16" s="237">
        <v>20070</v>
      </c>
      <c r="C16" s="238">
        <v>744.1</v>
      </c>
      <c r="D16" s="241">
        <v>59.1</v>
      </c>
      <c r="E16" s="237">
        <v>13871</v>
      </c>
      <c r="F16" s="238">
        <v>514.29999999999995</v>
      </c>
      <c r="G16" s="241">
        <v>40.9</v>
      </c>
      <c r="H16" s="245">
        <v>33941</v>
      </c>
      <c r="I16" s="239">
        <v>1258.4000000000001</v>
      </c>
      <c r="J16" s="240">
        <f t="shared" si="0"/>
        <v>1.9607843137254937</v>
      </c>
    </row>
    <row r="17" spans="1:10" s="48" customFormat="1" ht="15" customHeight="1" x14ac:dyDescent="0.2">
      <c r="A17" s="368">
        <v>2014</v>
      </c>
      <c r="B17" s="237">
        <v>20625</v>
      </c>
      <c r="C17" s="238">
        <v>755.8</v>
      </c>
      <c r="D17" s="241">
        <v>59</v>
      </c>
      <c r="E17" s="237">
        <v>14327</v>
      </c>
      <c r="F17" s="238">
        <v>525</v>
      </c>
      <c r="G17" s="241">
        <v>41</v>
      </c>
      <c r="H17" s="245">
        <v>34952</v>
      </c>
      <c r="I17" s="239">
        <v>1280.9000000000001</v>
      </c>
      <c r="J17" s="240">
        <f t="shared" si="0"/>
        <v>1.7879847425301969</v>
      </c>
    </row>
    <row r="18" spans="1:10" s="48" customFormat="1" ht="15" customHeight="1" x14ac:dyDescent="0.2">
      <c r="A18" s="368">
        <v>2015</v>
      </c>
      <c r="B18" s="237">
        <v>21282</v>
      </c>
      <c r="C18" s="238">
        <v>773.1</v>
      </c>
      <c r="D18" s="241">
        <v>58.9</v>
      </c>
      <c r="E18" s="237">
        <v>14841</v>
      </c>
      <c r="F18" s="238">
        <v>539.1</v>
      </c>
      <c r="G18" s="241">
        <v>41.1</v>
      </c>
      <c r="H18" s="245">
        <v>36123</v>
      </c>
      <c r="I18" s="239">
        <v>1312.2</v>
      </c>
      <c r="J18" s="240">
        <f t="shared" si="0"/>
        <v>2.4435943477242525</v>
      </c>
    </row>
    <row r="19" spans="1:10" s="48" customFormat="1" ht="15" customHeight="1" x14ac:dyDescent="0.2">
      <c r="A19" s="368">
        <v>2016</v>
      </c>
      <c r="B19" s="237">
        <v>21805</v>
      </c>
      <c r="C19" s="238">
        <v>782</v>
      </c>
      <c r="D19" s="241">
        <v>58.5</v>
      </c>
      <c r="E19" s="237">
        <v>15459</v>
      </c>
      <c r="F19" s="238">
        <v>554.4</v>
      </c>
      <c r="G19" s="241">
        <v>41.5</v>
      </c>
      <c r="H19" s="245">
        <v>37264</v>
      </c>
      <c r="I19" s="239">
        <v>1336.4</v>
      </c>
      <c r="J19" s="240">
        <f t="shared" si="0"/>
        <v>1.8442310623380618</v>
      </c>
    </row>
    <row r="20" spans="1:10" s="48" customFormat="1" ht="15" customHeight="1" x14ac:dyDescent="0.2">
      <c r="A20" s="368">
        <v>2017</v>
      </c>
      <c r="B20" s="237">
        <v>22254</v>
      </c>
      <c r="C20" s="238">
        <v>787.9</v>
      </c>
      <c r="D20" s="241">
        <v>58</v>
      </c>
      <c r="E20" s="237">
        <v>16082</v>
      </c>
      <c r="F20" s="238">
        <v>569.4</v>
      </c>
      <c r="G20" s="241">
        <v>42</v>
      </c>
      <c r="H20" s="245">
        <v>38336</v>
      </c>
      <c r="I20" s="239">
        <v>1357.4</v>
      </c>
      <c r="J20" s="240">
        <f t="shared" si="0"/>
        <v>1.5713858126309488</v>
      </c>
    </row>
    <row r="21" spans="1:10" s="48" customFormat="1" ht="15" customHeight="1" x14ac:dyDescent="0.2">
      <c r="A21" s="368">
        <v>2018</v>
      </c>
      <c r="B21" s="237">
        <v>22751</v>
      </c>
      <c r="C21" s="238">
        <v>793.7</v>
      </c>
      <c r="D21" s="241">
        <v>57.7</v>
      </c>
      <c r="E21" s="237">
        <v>16702</v>
      </c>
      <c r="F21" s="238">
        <v>582.70000000000005</v>
      </c>
      <c r="G21" s="241">
        <v>42.3</v>
      </c>
      <c r="H21" s="245">
        <v>39453</v>
      </c>
      <c r="I21" s="239">
        <v>1376.4</v>
      </c>
      <c r="J21" s="240">
        <f t="shared" si="0"/>
        <v>1.3997347870929717</v>
      </c>
    </row>
    <row r="22" spans="1:10" s="48" customFormat="1" ht="15" customHeight="1" x14ac:dyDescent="0.2">
      <c r="A22" s="368">
        <v>2019</v>
      </c>
      <c r="B22" s="237">
        <v>23268</v>
      </c>
      <c r="C22" s="238">
        <v>799.6</v>
      </c>
      <c r="D22" s="241">
        <v>57.2</v>
      </c>
      <c r="E22" s="237">
        <v>17409</v>
      </c>
      <c r="F22" s="238">
        <v>598.29999999999995</v>
      </c>
      <c r="G22" s="241">
        <v>42.8</v>
      </c>
      <c r="H22" s="245">
        <v>40677</v>
      </c>
      <c r="I22" s="239">
        <v>1397.9</v>
      </c>
      <c r="J22" s="240">
        <f t="shared" si="0"/>
        <v>1.5620459168846266</v>
      </c>
    </row>
    <row r="23" spans="1:10" s="48" customFormat="1" ht="15" customHeight="1" x14ac:dyDescent="0.2">
      <c r="A23" s="368">
        <v>2020</v>
      </c>
      <c r="B23" s="237">
        <v>23816</v>
      </c>
      <c r="C23" s="238">
        <v>808.4</v>
      </c>
      <c r="D23" s="241">
        <v>57.1</v>
      </c>
      <c r="E23" s="237">
        <v>17896</v>
      </c>
      <c r="F23" s="238">
        <v>607.5</v>
      </c>
      <c r="G23" s="241">
        <v>42.9</v>
      </c>
      <c r="H23" s="245">
        <v>41712</v>
      </c>
      <c r="I23" s="239">
        <v>1415.9</v>
      </c>
      <c r="J23" s="240">
        <f>(I23-I22)/I22*100</f>
        <v>1.2876457543458044</v>
      </c>
    </row>
    <row r="24" spans="1:10" s="48" customFormat="1" ht="15" customHeight="1" x14ac:dyDescent="0.2">
      <c r="A24" s="370">
        <v>2021</v>
      </c>
      <c r="B24" s="237">
        <v>24032</v>
      </c>
      <c r="C24" s="238">
        <v>810.8</v>
      </c>
      <c r="D24" s="241">
        <v>56.9</v>
      </c>
      <c r="E24" s="237">
        <v>18239</v>
      </c>
      <c r="F24" s="238">
        <v>615.29999999999995</v>
      </c>
      <c r="G24" s="241">
        <v>43.1</v>
      </c>
      <c r="H24" s="245">
        <v>42271</v>
      </c>
      <c r="I24" s="239">
        <v>1426.1</v>
      </c>
      <c r="J24" s="240">
        <f>(I24-I22)/I22*100</f>
        <v>2.0173116818084136</v>
      </c>
    </row>
    <row r="25" spans="1:10" s="48" customFormat="1" ht="17.25" customHeight="1" x14ac:dyDescent="0.2">
      <c r="A25" s="46" t="s">
        <v>27</v>
      </c>
      <c r="B25" s="12"/>
      <c r="C25" s="11"/>
      <c r="D25" s="171"/>
      <c r="E25" s="12"/>
      <c r="F25" s="171"/>
      <c r="G25" s="171"/>
      <c r="H25" s="12"/>
      <c r="I25" s="62"/>
    </row>
    <row r="26" spans="1:10" s="44" customFormat="1" ht="12" customHeight="1" x14ac:dyDescent="0.2">
      <c r="A26" s="450" t="s">
        <v>255</v>
      </c>
      <c r="B26" s="58"/>
      <c r="C26" s="60"/>
      <c r="D26" s="59"/>
      <c r="E26" s="58"/>
      <c r="F26" s="59"/>
      <c r="G26" s="59"/>
      <c r="H26" s="58"/>
      <c r="I26" s="61"/>
    </row>
    <row r="27" spans="1:10" s="44" customFormat="1" ht="12" customHeight="1" x14ac:dyDescent="0.2">
      <c r="A27" s="8" t="s">
        <v>51</v>
      </c>
      <c r="B27" s="58"/>
      <c r="C27" s="60"/>
      <c r="D27" s="59"/>
      <c r="E27" s="58"/>
      <c r="F27" s="59"/>
      <c r="G27" s="59"/>
      <c r="H27" s="58"/>
      <c r="I27" s="61"/>
    </row>
    <row r="28" spans="1:10" s="44" customFormat="1" ht="12" customHeight="1" x14ac:dyDescent="0.2">
      <c r="A28" s="45" t="s">
        <v>390</v>
      </c>
      <c r="B28" s="34"/>
      <c r="C28" s="35"/>
      <c r="D28" s="36"/>
      <c r="E28" s="34"/>
      <c r="F28" s="36"/>
      <c r="G28" s="36"/>
      <c r="H28" s="34"/>
      <c r="I28" s="37"/>
    </row>
    <row r="29" spans="1:10" s="48" customFormat="1" ht="12" customHeight="1" x14ac:dyDescent="0.2">
      <c r="A29" s="46" t="s">
        <v>5</v>
      </c>
    </row>
    <row r="30" spans="1:10" s="44" customFormat="1" ht="12" customHeight="1" x14ac:dyDescent="0.2">
      <c r="A30" s="8" t="s">
        <v>391</v>
      </c>
    </row>
    <row r="31" spans="1:10" s="44" customFormat="1" ht="12" customHeight="1" x14ac:dyDescent="0.2">
      <c r="A31" s="3" t="s">
        <v>292</v>
      </c>
    </row>
    <row r="32" spans="1:10" s="44" customFormat="1" hidden="1" x14ac:dyDescent="0.2"/>
    <row r="33" s="44" customFormat="1" hidden="1" x14ac:dyDescent="0.2"/>
    <row r="34" s="44" customFormat="1" hidden="1" x14ac:dyDescent="0.2"/>
    <row r="35" s="44" customFormat="1" hidden="1" x14ac:dyDescent="0.2"/>
    <row r="36" s="44" customFormat="1" ht="12" hidden="1" customHeight="1" x14ac:dyDescent="0.2"/>
    <row r="37" s="44" customFormat="1" ht="12" hidden="1" customHeight="1" x14ac:dyDescent="0.2"/>
    <row r="38" s="44" customFormat="1" ht="11.25" hidden="1" customHeight="1" x14ac:dyDescent="0.2"/>
    <row r="39" s="44" customFormat="1" ht="12" hidden="1" customHeight="1" x14ac:dyDescent="0.2"/>
    <row r="40" s="44" customFormat="1" ht="12" hidden="1" customHeight="1" x14ac:dyDescent="0.2"/>
    <row r="41" s="44" customFormat="1" ht="12" hidden="1" customHeight="1" x14ac:dyDescent="0.2"/>
    <row r="42" s="224" customFormat="1" hidden="1" x14ac:dyDescent="0.2"/>
    <row r="43" s="48" customFormat="1" hidden="1" x14ac:dyDescent="0.2"/>
    <row r="44" s="48" customFormat="1" hidden="1" x14ac:dyDescent="0.2"/>
    <row r="45" s="48" customFormat="1" hidden="1" x14ac:dyDescent="0.2"/>
    <row r="46" s="48" customFormat="1" hidden="1" x14ac:dyDescent="0.2"/>
    <row r="47" s="48" customFormat="1" hidden="1" x14ac:dyDescent="0.2"/>
    <row r="48" s="48" customFormat="1" hidden="1" x14ac:dyDescent="0.2"/>
    <row r="49" s="48" customFormat="1" hidden="1" x14ac:dyDescent="0.2"/>
    <row r="50" s="48" customFormat="1" hidden="1" x14ac:dyDescent="0.2"/>
    <row r="51" s="48" customFormat="1" hidden="1" x14ac:dyDescent="0.2"/>
    <row r="52" s="48" customFormat="1" hidden="1" x14ac:dyDescent="0.2"/>
  </sheetData>
  <mergeCells count="2">
    <mergeCell ref="A3:J3"/>
    <mergeCell ref="A2:C2"/>
  </mergeCells>
  <hyperlinks>
    <hyperlink ref="A2" location="'Table of contents'!A1" display="Back to the Table of contents" xr:uid="{4150534D-1166-4EE9-8DB6-4264934775A9}"/>
  </hyperlinks>
  <pageMargins left="0.70866141732283472" right="0.70866141732283472" top="0.74803149606299213" bottom="0.74803149606299213" header="0.31496062992125984" footer="0.31496062992125984"/>
  <pageSetup scale="64" fitToHeight="0" orientation="portrait" r:id="rId1"/>
  <headerFooter>
    <oddFooter>&amp;L&amp;9© 2022 CIHI&amp;R&amp;9&amp;P</oddFooter>
  </headerFooter>
  <ignoredErrors>
    <ignoredError sqref="J5 J24" calculatedColumn="1"/>
  </ignoredErrors>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47DDF-5F89-4FB2-89C1-08A5E98D9670}">
  <sheetPr>
    <pageSetUpPr fitToPage="1"/>
  </sheetPr>
  <dimension ref="A1:J13"/>
  <sheetViews>
    <sheetView showGridLines="0" topLeftCell="A2" zoomScaleNormal="100" workbookViewId="0"/>
  </sheetViews>
  <sheetFormatPr defaultColWidth="0" defaultRowHeight="14.25" zeroHeight="1" x14ac:dyDescent="0.2"/>
  <cols>
    <col min="1" max="4" width="10.75" customWidth="1"/>
    <col min="5" max="5" width="18.125" customWidth="1"/>
    <col min="6" max="13" width="8.625" hidden="1" customWidth="1"/>
    <col min="14" max="16384" width="8.625" hidden="1"/>
  </cols>
  <sheetData>
    <row r="1" spans="1:10" s="232" customFormat="1" hidden="1" x14ac:dyDescent="0.2">
      <c r="A1" s="232" t="s">
        <v>368</v>
      </c>
    </row>
    <row r="2" spans="1:10" ht="24" customHeight="1" x14ac:dyDescent="0.2">
      <c r="A2" s="830" t="s">
        <v>76</v>
      </c>
      <c r="B2" s="831"/>
      <c r="C2" s="831"/>
    </row>
    <row r="3" spans="1:10" s="48" customFormat="1" ht="40.5" customHeight="1" x14ac:dyDescent="0.2">
      <c r="A3" s="833" t="s">
        <v>433</v>
      </c>
      <c r="B3" s="829"/>
      <c r="C3" s="829"/>
      <c r="D3" s="829"/>
      <c r="E3" s="829"/>
      <c r="F3" s="381"/>
      <c r="G3" s="381"/>
      <c r="H3" s="381"/>
      <c r="I3" s="381"/>
      <c r="J3" s="381"/>
    </row>
    <row r="4" spans="1:10" ht="45" customHeight="1" x14ac:dyDescent="0.25">
      <c r="A4" s="380" t="s">
        <v>83</v>
      </c>
      <c r="B4" s="603" t="s">
        <v>132</v>
      </c>
      <c r="C4" s="603" t="s">
        <v>133</v>
      </c>
      <c r="D4" s="603" t="s">
        <v>134</v>
      </c>
      <c r="E4" s="282" t="s">
        <v>271</v>
      </c>
      <c r="F4" s="48"/>
      <c r="G4" s="48"/>
      <c r="H4" s="48"/>
      <c r="I4" s="48"/>
      <c r="J4" s="48"/>
    </row>
    <row r="5" spans="1:10" ht="15" x14ac:dyDescent="0.2">
      <c r="A5" s="384">
        <v>2020</v>
      </c>
      <c r="B5" s="451">
        <v>29504</v>
      </c>
      <c r="C5" s="448">
        <v>775.7</v>
      </c>
      <c r="D5" s="448">
        <v>100</v>
      </c>
      <c r="E5" s="430" t="s">
        <v>289</v>
      </c>
      <c r="F5" s="44"/>
      <c r="G5" s="44"/>
      <c r="H5" s="44"/>
      <c r="I5" s="44"/>
      <c r="J5" s="44"/>
    </row>
    <row r="6" spans="1:10" ht="15" x14ac:dyDescent="0.2">
      <c r="A6" s="385">
        <v>2021</v>
      </c>
      <c r="B6" s="452">
        <v>29835</v>
      </c>
      <c r="C6" s="453">
        <v>780.1</v>
      </c>
      <c r="D6" s="453">
        <v>100</v>
      </c>
      <c r="E6" s="811">
        <f>(C6-C5)/C5*100</f>
        <v>0.56722959907180315</v>
      </c>
      <c r="F6" s="44"/>
      <c r="G6" s="44"/>
      <c r="H6" s="44"/>
      <c r="I6" s="44"/>
      <c r="J6" s="44"/>
    </row>
    <row r="7" spans="1:10" s="48" customFormat="1" ht="17.25" customHeight="1" x14ac:dyDescent="0.2">
      <c r="A7" s="46" t="s">
        <v>27</v>
      </c>
      <c r="B7" s="34"/>
      <c r="C7" s="35"/>
      <c r="D7" s="36"/>
      <c r="E7" s="34"/>
      <c r="F7" s="36"/>
      <c r="G7" s="36"/>
      <c r="H7" s="34"/>
      <c r="I7" s="37"/>
      <c r="J7" s="44"/>
    </row>
    <row r="8" spans="1:10" s="44" customFormat="1" ht="12" customHeight="1" x14ac:dyDescent="0.2">
      <c r="A8" s="450" t="s">
        <v>255</v>
      </c>
      <c r="B8" s="34"/>
      <c r="C8" s="35"/>
      <c r="D8" s="36"/>
      <c r="E8" s="34"/>
      <c r="F8" s="36"/>
      <c r="G8" s="36"/>
      <c r="H8" s="34"/>
      <c r="I8" s="37"/>
    </row>
    <row r="9" spans="1:10" s="44" customFormat="1" ht="12" customHeight="1" x14ac:dyDescent="0.2">
      <c r="A9" s="8" t="s">
        <v>51</v>
      </c>
    </row>
    <row r="10" spans="1:10" s="16" customFormat="1" ht="48" customHeight="1" x14ac:dyDescent="0.2">
      <c r="A10" s="828" t="s">
        <v>599</v>
      </c>
      <c r="B10" s="850"/>
      <c r="C10" s="850"/>
      <c r="D10" s="850"/>
      <c r="E10" s="850"/>
    </row>
    <row r="11" spans="1:10" s="48" customFormat="1" ht="12" customHeight="1" x14ac:dyDescent="0.2">
      <c r="A11" s="46" t="s">
        <v>5</v>
      </c>
    </row>
    <row r="12" spans="1:10" s="44" customFormat="1" ht="24" customHeight="1" x14ac:dyDescent="0.2">
      <c r="A12" s="839" t="s">
        <v>391</v>
      </c>
      <c r="B12" s="850"/>
      <c r="C12" s="850"/>
      <c r="D12" s="850"/>
      <c r="E12" s="850"/>
    </row>
    <row r="13" spans="1:10" s="48" customFormat="1" ht="15" customHeight="1" x14ac:dyDescent="0.2">
      <c r="A13" s="83" t="s">
        <v>292</v>
      </c>
    </row>
  </sheetData>
  <mergeCells count="4">
    <mergeCell ref="A3:E3"/>
    <mergeCell ref="A10:E10"/>
    <mergeCell ref="A2:C2"/>
    <mergeCell ref="A12:E12"/>
  </mergeCells>
  <hyperlinks>
    <hyperlink ref="A2" location="'Table of contents'!A1" display="Back to the Table of contents" xr:uid="{F0708665-8C34-48FF-8AC5-856DA6FD59E1}"/>
  </hyperlinks>
  <pageMargins left="0.70866141732283472" right="0.70866141732283472" top="0.74803149606299213" bottom="0.74803149606299213" header="0.31496062992125984" footer="0.31496062992125984"/>
  <pageSetup scale="30" fitToHeight="0" orientation="portrait" horizontalDpi="4294967293" verticalDpi="1200" r:id="rId1"/>
  <headerFooter>
    <oddFooter>&amp;L&amp;9© 2022 CIHI&amp;R&amp;9&amp;P</oddFooter>
  </headerFooter>
  <ignoredErrors>
    <ignoredError sqref="E5" calculatedColumn="1"/>
  </ignoredErrors>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R27"/>
  <sheetViews>
    <sheetView showGridLines="0" zoomScaleNormal="100" zoomScaleSheetLayoutView="80" workbookViewId="0">
      <pane xSplit="1" topLeftCell="B1" activePane="topRight" state="frozen"/>
      <selection activeCell="E30" sqref="E30"/>
      <selection pane="topRight"/>
    </sheetView>
  </sheetViews>
  <sheetFormatPr defaultColWidth="0" defaultRowHeight="14.25" zeroHeight="1" x14ac:dyDescent="0.2"/>
  <cols>
    <col min="1" max="1" width="21.875" customWidth="1"/>
    <col min="2" max="2" width="16.625" customWidth="1"/>
    <col min="3" max="22" width="6.625" customWidth="1"/>
    <col min="23" max="43" width="7.125" customWidth="1"/>
    <col min="44" max="44" width="0" hidden="1" customWidth="1"/>
    <col min="45" max="16384" width="8.875" hidden="1"/>
  </cols>
  <sheetData>
    <row r="1" spans="1:43" s="232" customFormat="1" hidden="1" x14ac:dyDescent="0.2">
      <c r="A1" s="232" t="s">
        <v>606</v>
      </c>
    </row>
    <row r="2" spans="1:43" ht="24" customHeight="1" x14ac:dyDescent="0.2">
      <c r="A2" s="830" t="s">
        <v>76</v>
      </c>
      <c r="B2" s="831"/>
      <c r="C2" s="831"/>
    </row>
    <row r="3" spans="1:43" s="44" customFormat="1" ht="20.25" customHeight="1" x14ac:dyDescent="0.2">
      <c r="A3" s="423" t="s">
        <v>434</v>
      </c>
      <c r="B3" s="423"/>
      <c r="C3" s="423"/>
      <c r="D3" s="423"/>
      <c r="E3" s="423"/>
      <c r="F3" s="423"/>
      <c r="G3" s="423"/>
      <c r="H3" s="423"/>
      <c r="I3" s="424"/>
      <c r="J3" s="200"/>
      <c r="K3" s="200"/>
      <c r="L3" s="200"/>
      <c r="M3" s="200"/>
      <c r="N3" s="200"/>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row>
    <row r="4" spans="1:43" ht="270" customHeight="1" x14ac:dyDescent="0.2">
      <c r="A4" s="102" t="s">
        <v>115</v>
      </c>
      <c r="L4" s="336"/>
    </row>
    <row r="5" spans="1:43" s="48" customFormat="1" ht="17.100000000000001" customHeight="1" x14ac:dyDescent="0.2">
      <c r="A5" s="404" t="s">
        <v>27</v>
      </c>
      <c r="B5" s="195"/>
      <c r="C5" s="195"/>
      <c r="D5" s="195"/>
      <c r="E5" s="195"/>
      <c r="F5" s="195"/>
      <c r="G5" s="195"/>
      <c r="H5" s="195"/>
      <c r="I5" s="195"/>
      <c r="J5" s="195"/>
      <c r="K5" s="195"/>
    </row>
    <row r="6" spans="1:43" s="44" customFormat="1" ht="12" customHeight="1" x14ac:dyDescent="0.2">
      <c r="A6" s="236" t="s">
        <v>51</v>
      </c>
      <c r="B6" s="236"/>
      <c r="C6" s="236"/>
      <c r="D6" s="236"/>
      <c r="E6" s="236"/>
      <c r="F6" s="236"/>
      <c r="G6" s="236"/>
      <c r="H6" s="195"/>
      <c r="I6" s="195"/>
      <c r="J6" s="195"/>
      <c r="K6" s="195"/>
    </row>
    <row r="7" spans="1:43" s="44" customFormat="1" ht="24" customHeight="1" x14ac:dyDescent="0.2">
      <c r="A7" s="828" t="s">
        <v>397</v>
      </c>
      <c r="B7" s="829"/>
      <c r="C7" s="829"/>
      <c r="D7" s="829"/>
      <c r="E7" s="829"/>
      <c r="F7" s="829"/>
      <c r="G7" s="829"/>
      <c r="H7" s="829"/>
      <c r="I7" s="236"/>
      <c r="J7" s="236"/>
      <c r="K7" s="236"/>
    </row>
    <row r="8" spans="1:43" s="48" customFormat="1" ht="12" customHeight="1" x14ac:dyDescent="0.2">
      <c r="A8" s="198" t="s">
        <v>5</v>
      </c>
      <c r="B8" s="198"/>
      <c r="C8" s="198"/>
      <c r="D8" s="403"/>
      <c r="E8" s="403"/>
      <c r="F8" s="403"/>
      <c r="G8" s="403"/>
      <c r="H8" s="403"/>
      <c r="I8" s="403"/>
      <c r="J8" s="403"/>
      <c r="K8" s="403"/>
    </row>
    <row r="9" spans="1:43" s="44" customFormat="1" ht="24" customHeight="1" x14ac:dyDescent="0.2">
      <c r="A9" s="236" t="s">
        <v>391</v>
      </c>
      <c r="B9" s="236"/>
      <c r="C9" s="236"/>
      <c r="D9" s="236"/>
      <c r="E9" s="236"/>
      <c r="F9" s="236"/>
      <c r="G9" s="236"/>
      <c r="H9" s="236"/>
      <c r="I9" s="236"/>
      <c r="J9" s="236"/>
      <c r="K9" s="236"/>
    </row>
    <row r="10" spans="1:43" s="77" customFormat="1" ht="15" customHeight="1" x14ac:dyDescent="0.25">
      <c r="A10" s="280" t="s">
        <v>89</v>
      </c>
      <c r="B10" s="280" t="s">
        <v>90</v>
      </c>
      <c r="C10" s="379" t="s">
        <v>324</v>
      </c>
      <c r="D10" s="379" t="s">
        <v>325</v>
      </c>
      <c r="E10" s="379" t="s">
        <v>326</v>
      </c>
      <c r="F10" s="379" t="s">
        <v>327</v>
      </c>
      <c r="G10" s="379" t="s">
        <v>328</v>
      </c>
      <c r="H10" s="379" t="s">
        <v>329</v>
      </c>
      <c r="I10" s="379" t="s">
        <v>330</v>
      </c>
      <c r="J10" s="379" t="s">
        <v>331</v>
      </c>
      <c r="K10" s="379" t="s">
        <v>332</v>
      </c>
      <c r="L10" s="379" t="s">
        <v>333</v>
      </c>
      <c r="M10" s="379" t="s">
        <v>334</v>
      </c>
      <c r="N10" s="379" t="s">
        <v>335</v>
      </c>
      <c r="O10" s="379" t="s">
        <v>336</v>
      </c>
      <c r="P10" s="379" t="s">
        <v>337</v>
      </c>
      <c r="Q10" s="379" t="s">
        <v>338</v>
      </c>
      <c r="R10" s="379" t="s">
        <v>339</v>
      </c>
      <c r="S10" s="379" t="s">
        <v>340</v>
      </c>
      <c r="T10" s="379" t="s">
        <v>341</v>
      </c>
      <c r="U10" s="379" t="s">
        <v>342</v>
      </c>
      <c r="V10" s="379" t="s">
        <v>343</v>
      </c>
      <c r="W10" s="379" t="s">
        <v>304</v>
      </c>
      <c r="X10" s="379" t="s">
        <v>305</v>
      </c>
      <c r="Y10" s="379" t="s">
        <v>306</v>
      </c>
      <c r="Z10" s="379" t="s">
        <v>307</v>
      </c>
      <c r="AA10" s="379" t="s">
        <v>308</v>
      </c>
      <c r="AB10" s="379" t="s">
        <v>309</v>
      </c>
      <c r="AC10" s="379" t="s">
        <v>310</v>
      </c>
      <c r="AD10" s="379" t="s">
        <v>311</v>
      </c>
      <c r="AE10" s="379" t="s">
        <v>312</v>
      </c>
      <c r="AF10" s="379" t="s">
        <v>313</v>
      </c>
      <c r="AG10" s="379" t="s">
        <v>314</v>
      </c>
      <c r="AH10" s="379" t="s">
        <v>315</v>
      </c>
      <c r="AI10" s="379" t="s">
        <v>316</v>
      </c>
      <c r="AJ10" s="379" t="s">
        <v>317</v>
      </c>
      <c r="AK10" s="573" t="s">
        <v>318</v>
      </c>
      <c r="AL10" s="379" t="s">
        <v>319</v>
      </c>
      <c r="AM10" s="379" t="s">
        <v>320</v>
      </c>
      <c r="AN10" s="379" t="s">
        <v>321</v>
      </c>
      <c r="AO10" s="575" t="s">
        <v>322</v>
      </c>
      <c r="AP10" s="572" t="s">
        <v>323</v>
      </c>
      <c r="AQ10" s="572" t="s">
        <v>358</v>
      </c>
    </row>
    <row r="11" spans="1:43" s="670" customFormat="1" ht="15" customHeight="1" x14ac:dyDescent="0.2">
      <c r="A11" s="243" t="s">
        <v>20</v>
      </c>
      <c r="B11" s="244" t="s">
        <v>3</v>
      </c>
      <c r="C11" s="454">
        <v>61.7</v>
      </c>
      <c r="D11" s="454">
        <v>87.7</v>
      </c>
      <c r="E11" s="454">
        <v>108.6</v>
      </c>
      <c r="F11" s="454">
        <v>125.3</v>
      </c>
      <c r="G11" s="454">
        <v>143.69999999999999</v>
      </c>
      <c r="H11" s="454">
        <v>157</v>
      </c>
      <c r="I11" s="454">
        <v>171.6</v>
      </c>
      <c r="J11" s="454">
        <v>182.7</v>
      </c>
      <c r="K11" s="454">
        <v>198.3</v>
      </c>
      <c r="L11" s="454">
        <v>217.4</v>
      </c>
      <c r="M11" s="454">
        <v>241.2</v>
      </c>
      <c r="N11" s="454">
        <v>267.60000000000002</v>
      </c>
      <c r="O11" s="454">
        <v>288.2</v>
      </c>
      <c r="P11" s="454">
        <v>310.8</v>
      </c>
      <c r="Q11" s="454">
        <v>335</v>
      </c>
      <c r="R11" s="454">
        <v>358.9</v>
      </c>
      <c r="S11" s="454">
        <v>395</v>
      </c>
      <c r="T11" s="454">
        <v>430.5</v>
      </c>
      <c r="U11" s="454">
        <v>466.8</v>
      </c>
      <c r="V11" s="454">
        <v>497.3</v>
      </c>
      <c r="W11" s="454">
        <v>531.1</v>
      </c>
      <c r="X11" s="454">
        <v>560.5</v>
      </c>
      <c r="Y11" s="454">
        <v>590.1</v>
      </c>
      <c r="Z11" s="454">
        <v>616.79999999999995</v>
      </c>
      <c r="AA11" s="454">
        <v>641.79999999999995</v>
      </c>
      <c r="AB11" s="454">
        <v>657.1</v>
      </c>
      <c r="AC11" s="454">
        <v>669.3</v>
      </c>
      <c r="AD11" s="454">
        <v>678.7</v>
      </c>
      <c r="AE11" s="454">
        <v>696.9</v>
      </c>
      <c r="AF11" s="454">
        <v>705.2</v>
      </c>
      <c r="AG11" s="454">
        <v>719.1</v>
      </c>
      <c r="AH11" s="454">
        <v>732.3</v>
      </c>
      <c r="AI11" s="454">
        <v>744.1</v>
      </c>
      <c r="AJ11" s="454">
        <v>755.8</v>
      </c>
      <c r="AK11" s="454">
        <v>773.1</v>
      </c>
      <c r="AL11" s="454">
        <v>782</v>
      </c>
      <c r="AM11" s="454">
        <v>787.9</v>
      </c>
      <c r="AN11" s="454">
        <v>793.7</v>
      </c>
      <c r="AO11" s="455">
        <v>799.6</v>
      </c>
      <c r="AP11" s="455">
        <v>808.4</v>
      </c>
      <c r="AQ11" s="455">
        <v>810.8</v>
      </c>
    </row>
    <row r="12" spans="1:43" s="670" customFormat="1" ht="15" customHeight="1" x14ac:dyDescent="0.2">
      <c r="A12" s="293" t="s">
        <v>264</v>
      </c>
      <c r="B12" s="294" t="s">
        <v>3</v>
      </c>
      <c r="C12" s="456">
        <v>46.4</v>
      </c>
      <c r="D12" s="456">
        <v>56.8</v>
      </c>
      <c r="E12" s="456">
        <v>71.400000000000006</v>
      </c>
      <c r="F12" s="456">
        <v>87</v>
      </c>
      <c r="G12" s="456">
        <v>103.4</v>
      </c>
      <c r="H12" s="456">
        <v>127</v>
      </c>
      <c r="I12" s="456">
        <v>146.4</v>
      </c>
      <c r="J12" s="456">
        <v>168.3</v>
      </c>
      <c r="K12" s="456">
        <v>185.9</v>
      </c>
      <c r="L12" s="456">
        <v>201.7</v>
      </c>
      <c r="M12" s="456">
        <v>215.5</v>
      </c>
      <c r="N12" s="456">
        <v>224.4</v>
      </c>
      <c r="O12" s="456">
        <v>237.3</v>
      </c>
      <c r="P12" s="456">
        <v>252.7</v>
      </c>
      <c r="Q12" s="456">
        <v>264.7</v>
      </c>
      <c r="R12" s="456">
        <v>278.39999999999998</v>
      </c>
      <c r="S12" s="456">
        <v>291.89999999999998</v>
      </c>
      <c r="T12" s="456">
        <v>306.39999999999998</v>
      </c>
      <c r="U12" s="456">
        <v>321.8</v>
      </c>
      <c r="V12" s="456">
        <v>337.5</v>
      </c>
      <c r="W12" s="456">
        <v>351.7</v>
      </c>
      <c r="X12" s="456">
        <v>363.9</v>
      </c>
      <c r="Y12" s="456">
        <v>375</v>
      </c>
      <c r="Z12" s="456">
        <v>386.4</v>
      </c>
      <c r="AA12" s="456">
        <v>398.9</v>
      </c>
      <c r="AB12" s="456">
        <v>414.9</v>
      </c>
      <c r="AC12" s="456">
        <v>431.9</v>
      </c>
      <c r="AD12" s="456">
        <v>445.7</v>
      </c>
      <c r="AE12" s="456">
        <v>458.8</v>
      </c>
      <c r="AF12" s="456">
        <v>473.2</v>
      </c>
      <c r="AG12" s="456">
        <v>486.9</v>
      </c>
      <c r="AH12" s="456">
        <v>501.9</v>
      </c>
      <c r="AI12" s="456">
        <v>514.29999999999995</v>
      </c>
      <c r="AJ12" s="456">
        <v>525</v>
      </c>
      <c r="AK12" s="456">
        <v>539.1</v>
      </c>
      <c r="AL12" s="456">
        <v>554.4</v>
      </c>
      <c r="AM12" s="456">
        <v>569.4</v>
      </c>
      <c r="AN12" s="456">
        <v>582.70000000000005</v>
      </c>
      <c r="AO12" s="457">
        <v>598.29999999999995</v>
      </c>
      <c r="AP12" s="457">
        <v>607.5</v>
      </c>
      <c r="AQ12" s="457">
        <v>615.29999999999995</v>
      </c>
    </row>
    <row r="13" spans="1:43" s="74" customFormat="1" ht="15" customHeight="1" x14ac:dyDescent="0.2">
      <c r="A13" s="422" t="s">
        <v>292</v>
      </c>
    </row>
    <row r="26" spans="1:1" hidden="1" x14ac:dyDescent="0.2">
      <c r="A26" s="14"/>
    </row>
    <row r="27" spans="1:1" hidden="1" x14ac:dyDescent="0.2">
      <c r="A27" s="13"/>
    </row>
  </sheetData>
  <mergeCells count="2">
    <mergeCell ref="A7:H7"/>
    <mergeCell ref="A2:C2"/>
  </mergeCells>
  <phoneticPr fontId="57" type="noConversion"/>
  <hyperlinks>
    <hyperlink ref="A2" location="'Table of contents'!A1" display="Back to the Table of contents" xr:uid="{A43A11B3-991E-4350-BD6E-D26796BEEDF8}"/>
  </hyperlinks>
  <pageMargins left="0.70866141732283472" right="0.70866141732283472" top="0.74803149606299213" bottom="0.74803149606299213" header="0.31496062992125984" footer="0.31496062992125984"/>
  <pageSetup scale="26" fitToHeight="0" orientation="portrait" r:id="rId1"/>
  <headerFooter>
    <oddFooter>&amp;L&amp;9© 2022 CIHI&amp;R&amp;9&amp;P</oddFooter>
  </headerFooter>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51"/>
  <sheetViews>
    <sheetView showGridLines="0" topLeftCell="A2" zoomScaleNormal="100" zoomScaleSheetLayoutView="80" workbookViewId="0"/>
  </sheetViews>
  <sheetFormatPr defaultColWidth="0" defaultRowHeight="14.25" zeroHeight="1" x14ac:dyDescent="0.2"/>
  <cols>
    <col min="1" max="1" width="17.875" customWidth="1"/>
    <col min="2" max="13" width="10.625" customWidth="1"/>
    <col min="14" max="16384" width="10.625" hidden="1"/>
  </cols>
  <sheetData>
    <row r="1" spans="1:13" s="232" customFormat="1" hidden="1" x14ac:dyDescent="0.2">
      <c r="A1" s="232" t="s">
        <v>435</v>
      </c>
    </row>
    <row r="2" spans="1:13" ht="24" customHeight="1" x14ac:dyDescent="0.2">
      <c r="A2" s="830" t="s">
        <v>76</v>
      </c>
      <c r="B2" s="831"/>
      <c r="C2" s="831"/>
    </row>
    <row r="3" spans="1:13" s="44" customFormat="1" ht="20.25" customHeight="1" x14ac:dyDescent="0.2">
      <c r="A3" s="849" t="s">
        <v>592</v>
      </c>
      <c r="B3" s="849"/>
      <c r="C3" s="849"/>
      <c r="D3" s="849"/>
      <c r="E3" s="849"/>
      <c r="F3" s="849"/>
      <c r="G3" s="849"/>
      <c r="H3" s="849"/>
      <c r="I3" s="849"/>
      <c r="J3" s="849"/>
      <c r="K3" s="849"/>
      <c r="L3" s="849"/>
      <c r="M3" s="849"/>
    </row>
    <row r="4" spans="1:13" s="102" customFormat="1" ht="30" customHeight="1" x14ac:dyDescent="0.25">
      <c r="A4" s="309" t="s">
        <v>83</v>
      </c>
      <c r="B4" s="310" t="s">
        <v>140</v>
      </c>
      <c r="C4" s="310" t="s">
        <v>141</v>
      </c>
      <c r="D4" s="310" t="s">
        <v>142</v>
      </c>
      <c r="E4" s="310" t="s">
        <v>143</v>
      </c>
      <c r="F4" s="310" t="s">
        <v>144</v>
      </c>
      <c r="G4" s="310" t="s">
        <v>145</v>
      </c>
      <c r="H4" s="310" t="s">
        <v>146</v>
      </c>
      <c r="I4" s="310" t="s">
        <v>147</v>
      </c>
      <c r="J4" s="310" t="s">
        <v>148</v>
      </c>
      <c r="K4" s="310" t="s">
        <v>149</v>
      </c>
      <c r="L4" s="310" t="s">
        <v>130</v>
      </c>
      <c r="M4" s="311" t="s">
        <v>131</v>
      </c>
    </row>
    <row r="5" spans="1:13" s="44" customFormat="1" ht="15" customHeight="1" x14ac:dyDescent="0.2">
      <c r="A5" s="369">
        <v>2002</v>
      </c>
      <c r="B5" s="467">
        <v>446</v>
      </c>
      <c r="C5" s="249">
        <v>72</v>
      </c>
      <c r="D5" s="467">
        <v>5061</v>
      </c>
      <c r="E5" s="249">
        <v>563.70000000000005</v>
      </c>
      <c r="F5" s="467">
        <v>8688</v>
      </c>
      <c r="G5" s="249">
        <v>1514.7</v>
      </c>
      <c r="H5" s="467">
        <v>4356</v>
      </c>
      <c r="I5" s="249">
        <v>2682.6</v>
      </c>
      <c r="J5" s="467">
        <v>3559</v>
      </c>
      <c r="K5" s="249">
        <v>2565.8000000000002</v>
      </c>
      <c r="L5" s="468">
        <v>22110</v>
      </c>
      <c r="M5" s="375">
        <v>924.4</v>
      </c>
    </row>
    <row r="6" spans="1:13" s="44" customFormat="1" ht="15" customHeight="1" x14ac:dyDescent="0.2">
      <c r="A6" s="369">
        <v>2003</v>
      </c>
      <c r="B6" s="467">
        <v>437</v>
      </c>
      <c r="C6" s="249">
        <v>70.8</v>
      </c>
      <c r="D6" s="467">
        <v>5080</v>
      </c>
      <c r="E6" s="249">
        <v>565.79999999999995</v>
      </c>
      <c r="F6" s="467">
        <v>9229</v>
      </c>
      <c r="G6" s="249">
        <v>1552.8</v>
      </c>
      <c r="H6" s="467">
        <v>4657</v>
      </c>
      <c r="I6" s="249">
        <v>2844</v>
      </c>
      <c r="J6" s="467">
        <v>3912</v>
      </c>
      <c r="K6" s="249">
        <v>2739</v>
      </c>
      <c r="L6" s="468">
        <v>23315</v>
      </c>
      <c r="M6" s="375">
        <v>965.1</v>
      </c>
    </row>
    <row r="7" spans="1:13" s="44" customFormat="1" ht="15" customHeight="1" x14ac:dyDescent="0.2">
      <c r="A7" s="369">
        <v>2004</v>
      </c>
      <c r="B7" s="467">
        <v>432</v>
      </c>
      <c r="C7" s="249">
        <v>70.2</v>
      </c>
      <c r="D7" s="467">
        <v>5102</v>
      </c>
      <c r="E7" s="249">
        <v>568.20000000000005</v>
      </c>
      <c r="F7" s="467">
        <v>9781</v>
      </c>
      <c r="G7" s="249">
        <v>1590.8</v>
      </c>
      <c r="H7" s="467">
        <v>4877</v>
      </c>
      <c r="I7" s="249">
        <v>2942.9</v>
      </c>
      <c r="J7" s="467">
        <v>4291</v>
      </c>
      <c r="K7" s="249">
        <v>2926.7</v>
      </c>
      <c r="L7" s="468">
        <v>24483</v>
      </c>
      <c r="M7" s="375">
        <v>1003.2</v>
      </c>
    </row>
    <row r="8" spans="1:13" s="44" customFormat="1" ht="15" customHeight="1" x14ac:dyDescent="0.2">
      <c r="A8" s="369">
        <v>2005</v>
      </c>
      <c r="B8" s="467">
        <v>440</v>
      </c>
      <c r="C8" s="249">
        <v>71.7</v>
      </c>
      <c r="D8" s="467">
        <v>5154</v>
      </c>
      <c r="E8" s="249">
        <v>573.79999999999995</v>
      </c>
      <c r="F8" s="467">
        <v>10285</v>
      </c>
      <c r="G8" s="249">
        <v>1617.3</v>
      </c>
      <c r="H8" s="467">
        <v>5115</v>
      </c>
      <c r="I8" s="249">
        <v>3055.4</v>
      </c>
      <c r="J8" s="467">
        <v>4674</v>
      </c>
      <c r="K8" s="249">
        <v>3101.8</v>
      </c>
      <c r="L8" s="468">
        <v>25668</v>
      </c>
      <c r="M8" s="375">
        <v>1040.8</v>
      </c>
    </row>
    <row r="9" spans="1:13" s="44" customFormat="1" ht="15" customHeight="1" x14ac:dyDescent="0.2">
      <c r="A9" s="369">
        <v>2006</v>
      </c>
      <c r="B9" s="467">
        <v>430</v>
      </c>
      <c r="C9" s="249">
        <v>70.099999999999994</v>
      </c>
      <c r="D9" s="467">
        <v>5195</v>
      </c>
      <c r="E9" s="249">
        <v>578.6</v>
      </c>
      <c r="F9" s="467">
        <v>10855</v>
      </c>
      <c r="G9" s="249">
        <v>1651.4</v>
      </c>
      <c r="H9" s="467">
        <v>5293</v>
      </c>
      <c r="I9" s="249">
        <v>3103.3</v>
      </c>
      <c r="J9" s="467">
        <v>4962</v>
      </c>
      <c r="K9" s="249">
        <v>3198.5</v>
      </c>
      <c r="L9" s="468">
        <v>26735</v>
      </c>
      <c r="M9" s="375">
        <v>1072</v>
      </c>
    </row>
    <row r="10" spans="1:13" s="44" customFormat="1" ht="15" customHeight="1" x14ac:dyDescent="0.2">
      <c r="A10" s="369">
        <v>2007</v>
      </c>
      <c r="B10" s="467">
        <v>429</v>
      </c>
      <c r="C10" s="249">
        <v>70.099999999999994</v>
      </c>
      <c r="D10" s="467">
        <v>5148</v>
      </c>
      <c r="E10" s="249">
        <v>573.79999999999995</v>
      </c>
      <c r="F10" s="467">
        <v>11371</v>
      </c>
      <c r="G10" s="249">
        <v>1678.1</v>
      </c>
      <c r="H10" s="467">
        <v>5583</v>
      </c>
      <c r="I10" s="249">
        <v>3204.3</v>
      </c>
      <c r="J10" s="467">
        <v>5215</v>
      </c>
      <c r="K10" s="249">
        <v>3290.5</v>
      </c>
      <c r="L10" s="468">
        <v>27746</v>
      </c>
      <c r="M10" s="375">
        <v>1101.2</v>
      </c>
    </row>
    <row r="11" spans="1:13" s="44" customFormat="1" ht="15" customHeight="1" x14ac:dyDescent="0.2">
      <c r="A11" s="369">
        <v>2008</v>
      </c>
      <c r="B11" s="467">
        <v>429</v>
      </c>
      <c r="C11" s="249">
        <v>70</v>
      </c>
      <c r="D11" s="467">
        <v>5165</v>
      </c>
      <c r="E11" s="249">
        <v>576</v>
      </c>
      <c r="F11" s="467">
        <v>11909</v>
      </c>
      <c r="G11" s="249">
        <v>1706.6</v>
      </c>
      <c r="H11" s="467">
        <v>5725</v>
      </c>
      <c r="I11" s="249">
        <v>3191.8</v>
      </c>
      <c r="J11" s="467">
        <v>5429</v>
      </c>
      <c r="K11" s="249">
        <v>3359</v>
      </c>
      <c r="L11" s="468">
        <v>28657</v>
      </c>
      <c r="M11" s="375">
        <v>1124.4000000000001</v>
      </c>
    </row>
    <row r="12" spans="1:13" s="44" customFormat="1" ht="15" customHeight="1" x14ac:dyDescent="0.2">
      <c r="A12" s="369">
        <v>2009</v>
      </c>
      <c r="B12" s="467">
        <v>436</v>
      </c>
      <c r="C12" s="249">
        <v>71.099999999999994</v>
      </c>
      <c r="D12" s="467">
        <v>5117</v>
      </c>
      <c r="E12" s="249">
        <v>569.6</v>
      </c>
      <c r="F12" s="467">
        <v>12408</v>
      </c>
      <c r="G12" s="249">
        <v>1730.8</v>
      </c>
      <c r="H12" s="467">
        <v>6099</v>
      </c>
      <c r="I12" s="249">
        <v>3288.4</v>
      </c>
      <c r="J12" s="467">
        <v>5739</v>
      </c>
      <c r="K12" s="249">
        <v>3489.6</v>
      </c>
      <c r="L12" s="468">
        <v>29799</v>
      </c>
      <c r="M12" s="375">
        <v>1155.5999999999999</v>
      </c>
    </row>
    <row r="13" spans="1:13" s="44" customFormat="1" ht="15" customHeight="1" x14ac:dyDescent="0.2">
      <c r="A13" s="369">
        <v>2010</v>
      </c>
      <c r="B13" s="467">
        <v>434</v>
      </c>
      <c r="C13" s="249">
        <v>70.8</v>
      </c>
      <c r="D13" s="467">
        <v>5120</v>
      </c>
      <c r="E13" s="249">
        <v>568.20000000000005</v>
      </c>
      <c r="F13" s="467">
        <v>12960</v>
      </c>
      <c r="G13" s="249">
        <v>1765.9</v>
      </c>
      <c r="H13" s="467">
        <v>6325</v>
      </c>
      <c r="I13" s="249">
        <v>3304.3</v>
      </c>
      <c r="J13" s="467">
        <v>5889</v>
      </c>
      <c r="K13" s="249">
        <v>3511</v>
      </c>
      <c r="L13" s="468">
        <v>30728</v>
      </c>
      <c r="M13" s="375">
        <v>1178.4000000000001</v>
      </c>
    </row>
    <row r="14" spans="1:13" s="44" customFormat="1" ht="15" customHeight="1" x14ac:dyDescent="0.2">
      <c r="A14" s="369">
        <v>2011</v>
      </c>
      <c r="B14" s="467">
        <v>415</v>
      </c>
      <c r="C14" s="249">
        <v>67.599999999999994</v>
      </c>
      <c r="D14" s="467">
        <v>5152</v>
      </c>
      <c r="E14" s="249">
        <v>569.5</v>
      </c>
      <c r="F14" s="467">
        <v>13348</v>
      </c>
      <c r="G14" s="249">
        <v>1791</v>
      </c>
      <c r="H14" s="467">
        <v>6758</v>
      </c>
      <c r="I14" s="249">
        <v>3397.2</v>
      </c>
      <c r="J14" s="467">
        <v>6085</v>
      </c>
      <c r="K14" s="249">
        <v>3559.1</v>
      </c>
      <c r="L14" s="468">
        <v>31758</v>
      </c>
      <c r="M14" s="375">
        <v>1206</v>
      </c>
    </row>
    <row r="15" spans="1:13" s="44" customFormat="1" ht="15" customHeight="1" x14ac:dyDescent="0.2">
      <c r="A15" s="369">
        <v>2012</v>
      </c>
      <c r="B15" s="467">
        <v>411</v>
      </c>
      <c r="C15" s="249">
        <v>67</v>
      </c>
      <c r="D15" s="467">
        <v>5214</v>
      </c>
      <c r="E15" s="249">
        <v>570</v>
      </c>
      <c r="F15" s="467">
        <v>13768</v>
      </c>
      <c r="G15" s="249">
        <v>1831.6</v>
      </c>
      <c r="H15" s="467">
        <v>7180</v>
      </c>
      <c r="I15" s="249">
        <v>3404.8</v>
      </c>
      <c r="J15" s="467">
        <v>6322</v>
      </c>
      <c r="K15" s="249">
        <v>3623.8</v>
      </c>
      <c r="L15" s="468">
        <v>32895</v>
      </c>
      <c r="M15" s="375">
        <v>1234.2</v>
      </c>
    </row>
    <row r="16" spans="1:13" s="44" customFormat="1" ht="15" customHeight="1" x14ac:dyDescent="0.2">
      <c r="A16" s="369">
        <v>2013</v>
      </c>
      <c r="B16" s="467">
        <v>403</v>
      </c>
      <c r="C16" s="249">
        <v>65.599999999999994</v>
      </c>
      <c r="D16" s="467">
        <v>5269</v>
      </c>
      <c r="E16" s="249">
        <v>570.29999999999995</v>
      </c>
      <c r="F16" s="467">
        <v>14148</v>
      </c>
      <c r="G16" s="249">
        <v>1865.3</v>
      </c>
      <c r="H16" s="467">
        <v>7617</v>
      </c>
      <c r="I16" s="249">
        <v>3420.1</v>
      </c>
      <c r="J16" s="467">
        <v>6504</v>
      </c>
      <c r="K16" s="249">
        <v>3650.8</v>
      </c>
      <c r="L16" s="468">
        <v>33941</v>
      </c>
      <c r="M16" s="375">
        <v>1258.4000000000001</v>
      </c>
    </row>
    <row r="17" spans="1:13" s="44" customFormat="1" ht="15" customHeight="1" x14ac:dyDescent="0.2">
      <c r="A17" s="369">
        <v>2014</v>
      </c>
      <c r="B17" s="467">
        <v>405</v>
      </c>
      <c r="C17" s="249">
        <v>65.8</v>
      </c>
      <c r="D17" s="467">
        <v>5297</v>
      </c>
      <c r="E17" s="249">
        <v>568.20000000000005</v>
      </c>
      <c r="F17" s="467">
        <v>14509</v>
      </c>
      <c r="G17" s="249">
        <v>1894.8</v>
      </c>
      <c r="H17" s="467">
        <v>8060</v>
      </c>
      <c r="I17" s="249">
        <v>3455.2</v>
      </c>
      <c r="J17" s="467">
        <v>6681</v>
      </c>
      <c r="K17" s="249">
        <v>3669.8</v>
      </c>
      <c r="L17" s="468">
        <v>34952</v>
      </c>
      <c r="M17" s="375">
        <v>1280.9000000000001</v>
      </c>
    </row>
    <row r="18" spans="1:13" s="44" customFormat="1" ht="15" customHeight="1" x14ac:dyDescent="0.2">
      <c r="A18" s="369">
        <v>2015</v>
      </c>
      <c r="B18" s="467">
        <v>405</v>
      </c>
      <c r="C18" s="249">
        <v>65.599999999999994</v>
      </c>
      <c r="D18" s="467">
        <v>5386</v>
      </c>
      <c r="E18" s="249">
        <v>576.20000000000005</v>
      </c>
      <c r="F18" s="467">
        <v>14909</v>
      </c>
      <c r="G18" s="249">
        <v>1932.2</v>
      </c>
      <c r="H18" s="467">
        <v>8565</v>
      </c>
      <c r="I18" s="249">
        <v>3513.7</v>
      </c>
      <c r="J18" s="467">
        <v>6858</v>
      </c>
      <c r="K18" s="249">
        <v>3696.9</v>
      </c>
      <c r="L18" s="468">
        <v>36123</v>
      </c>
      <c r="M18" s="375">
        <v>1312.2</v>
      </c>
    </row>
    <row r="19" spans="1:13" s="44" customFormat="1" ht="15" customHeight="1" x14ac:dyDescent="0.2">
      <c r="A19" s="369">
        <v>2016</v>
      </c>
      <c r="B19" s="467">
        <v>410</v>
      </c>
      <c r="C19" s="249">
        <v>65.8</v>
      </c>
      <c r="D19" s="467">
        <v>5431</v>
      </c>
      <c r="E19" s="249">
        <v>575.70000000000005</v>
      </c>
      <c r="F19" s="467">
        <v>15253</v>
      </c>
      <c r="G19" s="249">
        <v>1961.3</v>
      </c>
      <c r="H19" s="467">
        <v>8991</v>
      </c>
      <c r="I19" s="249">
        <v>3539.6</v>
      </c>
      <c r="J19" s="467">
        <v>7179</v>
      </c>
      <c r="K19" s="249">
        <v>3770.7</v>
      </c>
      <c r="L19" s="468">
        <v>37264</v>
      </c>
      <c r="M19" s="375">
        <v>1336.4</v>
      </c>
    </row>
    <row r="20" spans="1:13" s="44" customFormat="1" ht="15" customHeight="1" x14ac:dyDescent="0.2">
      <c r="A20" s="369">
        <v>2017</v>
      </c>
      <c r="B20" s="467">
        <v>415</v>
      </c>
      <c r="C20" s="249">
        <v>66.2</v>
      </c>
      <c r="D20" s="467">
        <v>5479</v>
      </c>
      <c r="E20" s="249">
        <v>573.4</v>
      </c>
      <c r="F20" s="467">
        <v>15541</v>
      </c>
      <c r="G20" s="249">
        <v>1990.2</v>
      </c>
      <c r="H20" s="467">
        <v>9501</v>
      </c>
      <c r="I20" s="249">
        <v>3588.3</v>
      </c>
      <c r="J20" s="467">
        <v>7400</v>
      </c>
      <c r="K20" s="249">
        <v>3776.8</v>
      </c>
      <c r="L20" s="468">
        <v>38336</v>
      </c>
      <c r="M20" s="375">
        <v>1357.4</v>
      </c>
    </row>
    <row r="21" spans="1:13" s="44" customFormat="1" ht="15" customHeight="1" x14ac:dyDescent="0.2">
      <c r="A21" s="369">
        <v>2018</v>
      </c>
      <c r="B21" s="467">
        <v>420</v>
      </c>
      <c r="C21" s="249">
        <v>66.400000000000006</v>
      </c>
      <c r="D21" s="467">
        <v>5560</v>
      </c>
      <c r="E21" s="249">
        <v>570.70000000000005</v>
      </c>
      <c r="F21" s="467">
        <v>15882</v>
      </c>
      <c r="G21" s="249">
        <v>2030.2</v>
      </c>
      <c r="H21" s="467">
        <v>9924</v>
      </c>
      <c r="I21" s="249">
        <v>3606</v>
      </c>
      <c r="J21" s="467">
        <v>7667</v>
      </c>
      <c r="K21" s="249">
        <v>3788</v>
      </c>
      <c r="L21" s="468">
        <v>39453</v>
      </c>
      <c r="M21" s="375">
        <v>1376.4</v>
      </c>
    </row>
    <row r="22" spans="1:13" s="44" customFormat="1" ht="15" customHeight="1" x14ac:dyDescent="0.2">
      <c r="A22" s="369">
        <v>2019</v>
      </c>
      <c r="B22" s="467">
        <v>419</v>
      </c>
      <c r="C22" s="249">
        <v>66</v>
      </c>
      <c r="D22" s="467">
        <v>5629</v>
      </c>
      <c r="E22" s="249">
        <v>565.5</v>
      </c>
      <c r="F22" s="467">
        <v>16211</v>
      </c>
      <c r="G22" s="249">
        <v>2070.9</v>
      </c>
      <c r="H22" s="467">
        <v>10347</v>
      </c>
      <c r="I22" s="249">
        <v>3609.4</v>
      </c>
      <c r="J22" s="467">
        <v>8071</v>
      </c>
      <c r="K22" s="249">
        <v>3848.8</v>
      </c>
      <c r="L22" s="468">
        <v>40677</v>
      </c>
      <c r="M22" s="375">
        <v>1397.9</v>
      </c>
    </row>
    <row r="23" spans="1:13" s="44" customFormat="1" ht="15" customHeight="1" x14ac:dyDescent="0.2">
      <c r="A23" s="370">
        <v>2020</v>
      </c>
      <c r="B23" s="467">
        <v>416</v>
      </c>
      <c r="C23" s="249">
        <v>65.400000000000006</v>
      </c>
      <c r="D23" s="467">
        <v>5709</v>
      </c>
      <c r="E23" s="249">
        <v>564</v>
      </c>
      <c r="F23" s="467">
        <v>16460</v>
      </c>
      <c r="G23" s="249">
        <v>2104.5</v>
      </c>
      <c r="H23" s="467">
        <v>10800</v>
      </c>
      <c r="I23" s="249">
        <v>3615.1</v>
      </c>
      <c r="J23" s="467">
        <v>8327</v>
      </c>
      <c r="K23" s="249">
        <v>3843.7</v>
      </c>
      <c r="L23" s="468">
        <v>41712</v>
      </c>
      <c r="M23" s="375">
        <v>1415.9</v>
      </c>
    </row>
    <row r="24" spans="1:13" s="44" customFormat="1" ht="15" customHeight="1" x14ac:dyDescent="0.2">
      <c r="A24" s="370">
        <v>2021</v>
      </c>
      <c r="B24" s="467">
        <v>446</v>
      </c>
      <c r="C24" s="249">
        <v>70.8</v>
      </c>
      <c r="D24" s="467">
        <v>5750</v>
      </c>
      <c r="E24" s="249">
        <v>563.4</v>
      </c>
      <c r="F24" s="467">
        <v>16438</v>
      </c>
      <c r="G24" s="249">
        <v>2107</v>
      </c>
      <c r="H24" s="467">
        <v>10952</v>
      </c>
      <c r="I24" s="249">
        <v>3542.1</v>
      </c>
      <c r="J24" s="467">
        <v>8685</v>
      </c>
      <c r="K24" s="249">
        <v>3878.3</v>
      </c>
      <c r="L24" s="468">
        <v>42271</v>
      </c>
      <c r="M24" s="375">
        <v>1426.1</v>
      </c>
    </row>
    <row r="25" spans="1:13" s="46" customFormat="1" ht="17.25" customHeight="1" x14ac:dyDescent="0.2">
      <c r="A25" s="46" t="s">
        <v>27</v>
      </c>
      <c r="B25" s="172"/>
      <c r="C25" s="172"/>
      <c r="D25" s="64"/>
      <c r="E25" s="172"/>
      <c r="F25" s="64"/>
      <c r="G25" s="66"/>
      <c r="H25" s="64"/>
      <c r="I25" s="66"/>
      <c r="J25" s="64"/>
      <c r="K25" s="66"/>
      <c r="L25" s="64"/>
      <c r="M25" s="66"/>
    </row>
    <row r="26" spans="1:13" s="44" customFormat="1" ht="12" customHeight="1" x14ac:dyDescent="0.2">
      <c r="A26" s="8" t="s">
        <v>51</v>
      </c>
      <c r="B26" s="60"/>
      <c r="C26" s="60"/>
      <c r="D26" s="58"/>
      <c r="E26" s="60"/>
      <c r="F26" s="58"/>
      <c r="G26" s="61"/>
      <c r="H26" s="58"/>
      <c r="I26" s="61"/>
      <c r="J26" s="58"/>
      <c r="K26" s="61"/>
      <c r="L26" s="58"/>
      <c r="M26" s="61"/>
    </row>
    <row r="27" spans="1:13" s="44" customFormat="1" ht="12" customHeight="1" x14ac:dyDescent="0.2">
      <c r="A27" s="45" t="s">
        <v>390</v>
      </c>
      <c r="B27" s="60"/>
      <c r="C27" s="60"/>
      <c r="D27" s="58"/>
      <c r="E27" s="60"/>
      <c r="F27" s="58"/>
      <c r="G27" s="61"/>
      <c r="H27" s="58"/>
      <c r="I27" s="61"/>
      <c r="J27" s="58"/>
      <c r="K27" s="61"/>
      <c r="L27" s="58"/>
      <c r="M27" s="61"/>
    </row>
    <row r="28" spans="1:13" s="48" customFormat="1" ht="12" customHeight="1" x14ac:dyDescent="0.2">
      <c r="A28" s="46" t="s">
        <v>5</v>
      </c>
    </row>
    <row r="29" spans="1:13" s="44" customFormat="1" ht="12" customHeight="1" x14ac:dyDescent="0.2">
      <c r="A29" s="8" t="s">
        <v>391</v>
      </c>
    </row>
    <row r="30" spans="1:13" s="48" customFormat="1" ht="15" customHeight="1" x14ac:dyDescent="0.2">
      <c r="A30" s="83" t="s">
        <v>292</v>
      </c>
    </row>
    <row r="31" spans="1:13" s="48" customFormat="1" ht="15" hidden="1" customHeight="1" x14ac:dyDescent="0.2"/>
    <row r="32" spans="1:13" s="48" customFormat="1" ht="15" hidden="1" customHeight="1" x14ac:dyDescent="0.2"/>
    <row r="33" s="48" customFormat="1" ht="15" hidden="1" customHeight="1" x14ac:dyDescent="0.2"/>
    <row r="34" s="48" customFormat="1" ht="15" hidden="1" customHeight="1" x14ac:dyDescent="0.2"/>
    <row r="35" s="48" customFormat="1" ht="15" hidden="1" customHeight="1" x14ac:dyDescent="0.2"/>
    <row r="36" s="48" customFormat="1" ht="15" hidden="1" customHeight="1" x14ac:dyDescent="0.2"/>
    <row r="37" s="48" customFormat="1" ht="15" hidden="1" customHeight="1" x14ac:dyDescent="0.2"/>
    <row r="38" s="48" customFormat="1" ht="15" hidden="1" customHeight="1" x14ac:dyDescent="0.2"/>
    <row r="39" s="48" customFormat="1" ht="15" hidden="1" customHeight="1" x14ac:dyDescent="0.2"/>
    <row r="40" s="224" customFormat="1" hidden="1" x14ac:dyDescent="0.2"/>
    <row r="41" s="48" customFormat="1" hidden="1" x14ac:dyDescent="0.2"/>
    <row r="42" s="48" customFormat="1" hidden="1" x14ac:dyDescent="0.2"/>
    <row r="43" s="48" customFormat="1" hidden="1" x14ac:dyDescent="0.2"/>
    <row r="44" s="48" customFormat="1" hidden="1" x14ac:dyDescent="0.2"/>
    <row r="45" s="48" customFormat="1" hidden="1" x14ac:dyDescent="0.2"/>
    <row r="46" s="48" customFormat="1" hidden="1" x14ac:dyDescent="0.2"/>
    <row r="47" s="48" customFormat="1" hidden="1" x14ac:dyDescent="0.2"/>
    <row r="48" s="48" customFormat="1" hidden="1" x14ac:dyDescent="0.2"/>
    <row r="49" s="48" customFormat="1" hidden="1" x14ac:dyDescent="0.2"/>
    <row r="50" s="48" customFormat="1" hidden="1" x14ac:dyDescent="0.2"/>
    <row r="51" s="48" customFormat="1" hidden="1" x14ac:dyDescent="0.2"/>
  </sheetData>
  <mergeCells count="2">
    <mergeCell ref="A3:M3"/>
    <mergeCell ref="A2:C2"/>
  </mergeCells>
  <hyperlinks>
    <hyperlink ref="A2" location="'Table of contents'!A1" display="Back to the Table of contents" xr:uid="{60910239-B225-4F5E-A19D-7DCA9914E305}"/>
  </hyperlinks>
  <pageMargins left="0.70866141732283472" right="0.70866141732283472" top="0.74803149606299213" bottom="0.74803149606299213" header="0.31496062992125984" footer="0.31496062992125984"/>
  <pageSetup scale="57" fitToHeight="0" orientation="portrait" r:id="rId1"/>
  <headerFooter>
    <oddFooter>&amp;L&amp;9© 2022 CIHI&amp;R&amp;9&amp;P</oddFooter>
  </headerFooter>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C80FB-5E60-48C3-AACB-E1D7C64C01AC}">
  <sheetPr>
    <pageSetUpPr fitToPage="1"/>
  </sheetPr>
  <dimension ref="A1:M12"/>
  <sheetViews>
    <sheetView showGridLines="0" topLeftCell="A2" zoomScaleNormal="100" workbookViewId="0"/>
  </sheetViews>
  <sheetFormatPr defaultColWidth="0" defaultRowHeight="14.25" zeroHeight="1" x14ac:dyDescent="0.2"/>
  <cols>
    <col min="1" max="1" width="8.625" customWidth="1"/>
    <col min="2" max="13" width="10.625" customWidth="1"/>
    <col min="14" max="16384" width="8.625" hidden="1"/>
  </cols>
  <sheetData>
    <row r="1" spans="1:13" s="232" customFormat="1" hidden="1" x14ac:dyDescent="0.2">
      <c r="A1" s="232" t="s">
        <v>436</v>
      </c>
    </row>
    <row r="2" spans="1:13" ht="24" customHeight="1" x14ac:dyDescent="0.2">
      <c r="A2" s="830" t="s">
        <v>76</v>
      </c>
      <c r="B2" s="831"/>
      <c r="C2" s="831"/>
    </row>
    <row r="3" spans="1:13" s="48" customFormat="1" ht="20.25" customHeight="1" x14ac:dyDescent="0.2">
      <c r="A3" s="849" t="s">
        <v>437</v>
      </c>
      <c r="B3" s="849"/>
      <c r="C3" s="849"/>
      <c r="D3" s="849"/>
      <c r="E3" s="849"/>
      <c r="F3" s="849"/>
      <c r="G3" s="849"/>
      <c r="H3" s="849"/>
      <c r="I3" s="849"/>
      <c r="J3" s="849"/>
      <c r="K3" s="849"/>
      <c r="L3" s="849"/>
      <c r="M3" s="849"/>
    </row>
    <row r="4" spans="1:13" ht="30" x14ac:dyDescent="0.25">
      <c r="A4" s="425" t="s">
        <v>83</v>
      </c>
      <c r="B4" s="561" t="s">
        <v>140</v>
      </c>
      <c r="C4" s="561" t="s">
        <v>141</v>
      </c>
      <c r="D4" s="561" t="s">
        <v>142</v>
      </c>
      <c r="E4" s="561" t="s">
        <v>143</v>
      </c>
      <c r="F4" s="561" t="s">
        <v>144</v>
      </c>
      <c r="G4" s="561" t="s">
        <v>145</v>
      </c>
      <c r="H4" s="561" t="s">
        <v>146</v>
      </c>
      <c r="I4" s="561" t="s">
        <v>147</v>
      </c>
      <c r="J4" s="561" t="s">
        <v>148</v>
      </c>
      <c r="K4" s="561" t="s">
        <v>149</v>
      </c>
      <c r="L4" s="561" t="s">
        <v>130</v>
      </c>
      <c r="M4" s="561" t="s">
        <v>131</v>
      </c>
    </row>
    <row r="5" spans="1:13" s="16" customFormat="1" ht="15" x14ac:dyDescent="0.2">
      <c r="A5" s="371">
        <v>2020</v>
      </c>
      <c r="B5" s="671">
        <v>88</v>
      </c>
      <c r="C5" s="672">
        <v>10.8</v>
      </c>
      <c r="D5" s="671">
        <v>2899</v>
      </c>
      <c r="E5" s="672">
        <v>224.8</v>
      </c>
      <c r="F5" s="671">
        <v>9721</v>
      </c>
      <c r="G5" s="672">
        <v>957.4</v>
      </c>
      <c r="H5" s="671">
        <v>8076</v>
      </c>
      <c r="I5" s="672">
        <v>2041</v>
      </c>
      <c r="J5" s="671">
        <v>8720</v>
      </c>
      <c r="K5" s="672">
        <v>3018.7</v>
      </c>
      <c r="L5" s="673">
        <v>29504</v>
      </c>
      <c r="M5" s="674">
        <v>775.7</v>
      </c>
    </row>
    <row r="6" spans="1:13" s="16" customFormat="1" ht="15" x14ac:dyDescent="0.2">
      <c r="A6" s="385">
        <v>2021</v>
      </c>
      <c r="B6" s="675">
        <v>107</v>
      </c>
      <c r="C6" s="676">
        <v>13.2</v>
      </c>
      <c r="D6" s="675">
        <v>2923</v>
      </c>
      <c r="E6" s="676">
        <v>225.4</v>
      </c>
      <c r="F6" s="675">
        <v>9637</v>
      </c>
      <c r="G6" s="676">
        <v>952.1</v>
      </c>
      <c r="H6" s="675">
        <v>8175</v>
      </c>
      <c r="I6" s="676">
        <v>2000</v>
      </c>
      <c r="J6" s="675">
        <v>8993</v>
      </c>
      <c r="K6" s="676">
        <v>3003.4</v>
      </c>
      <c r="L6" s="677">
        <v>29835</v>
      </c>
      <c r="M6" s="678">
        <v>780.1</v>
      </c>
    </row>
    <row r="7" spans="1:13" s="48" customFormat="1" ht="17.25" customHeight="1" x14ac:dyDescent="0.25">
      <c r="A7" s="46" t="s">
        <v>27</v>
      </c>
      <c r="B7" s="353"/>
      <c r="C7" s="354"/>
      <c r="D7" s="353"/>
      <c r="E7" s="354"/>
      <c r="F7" s="353"/>
      <c r="G7" s="355"/>
      <c r="H7" s="353"/>
      <c r="I7" s="355"/>
      <c r="J7" s="353"/>
      <c r="K7" s="355"/>
      <c r="L7" s="356"/>
      <c r="M7" s="357"/>
    </row>
    <row r="8" spans="1:13" s="44" customFormat="1" ht="12" customHeight="1" x14ac:dyDescent="0.2">
      <c r="A8" s="8" t="s">
        <v>51</v>
      </c>
      <c r="B8" s="458"/>
      <c r="C8" s="459"/>
      <c r="D8" s="458"/>
      <c r="E8" s="459"/>
      <c r="F8" s="458"/>
      <c r="G8" s="460"/>
      <c r="H8" s="458"/>
      <c r="I8" s="460"/>
      <c r="J8" s="458"/>
      <c r="K8" s="460"/>
      <c r="L8" s="461"/>
      <c r="M8" s="462"/>
    </row>
    <row r="9" spans="1:13" s="850" customFormat="1" ht="24" customHeight="1" x14ac:dyDescent="0.2">
      <c r="A9" s="828" t="s">
        <v>599</v>
      </c>
    </row>
    <row r="10" spans="1:13" s="48" customFormat="1" ht="12" customHeight="1" x14ac:dyDescent="0.25">
      <c r="A10" s="46" t="s">
        <v>5</v>
      </c>
      <c r="B10" s="353"/>
      <c r="C10" s="354"/>
      <c r="D10" s="353"/>
      <c r="E10" s="354"/>
      <c r="F10" s="353"/>
      <c r="G10" s="355"/>
      <c r="H10" s="353"/>
      <c r="I10" s="355"/>
      <c r="J10" s="353"/>
      <c r="K10" s="355"/>
      <c r="L10" s="356"/>
      <c r="M10" s="357"/>
    </row>
    <row r="11" spans="1:13" s="44" customFormat="1" ht="12" customHeight="1" x14ac:dyDescent="0.2">
      <c r="A11" s="8" t="s">
        <v>391</v>
      </c>
      <c r="B11" s="458"/>
      <c r="C11" s="459"/>
      <c r="D11" s="458"/>
      <c r="E11" s="459"/>
      <c r="F11" s="458"/>
      <c r="G11" s="460"/>
      <c r="H11" s="458"/>
      <c r="I11" s="460"/>
      <c r="J11" s="458"/>
      <c r="K11" s="460"/>
      <c r="L11" s="461"/>
      <c r="M11" s="462"/>
    </row>
    <row r="12" spans="1:13" s="48" customFormat="1" ht="15" customHeight="1" x14ac:dyDescent="0.2">
      <c r="A12" s="83" t="s">
        <v>292</v>
      </c>
    </row>
  </sheetData>
  <mergeCells count="3">
    <mergeCell ref="A3:M3"/>
    <mergeCell ref="A2:C2"/>
    <mergeCell ref="A9:XFD9"/>
  </mergeCells>
  <hyperlinks>
    <hyperlink ref="A2" location="'Table of contents'!A1" display="Back to the Table of contents" xr:uid="{A52F2FCE-C849-4C29-A7E9-CCEF4E00A323}"/>
  </hyperlinks>
  <pageMargins left="0.70866141732283472" right="0.70866141732283472" top="0.74803149606299213" bottom="0.74803149606299213" header="0.31496062992125984" footer="0.31496062992125984"/>
  <pageSetup scale="32" fitToHeight="0" orientation="portrait" horizontalDpi="4294967293" verticalDpi="0" r:id="rId1"/>
  <headerFooter>
    <oddFooter>&amp;L&amp;9© 2022 CIHI&amp;R&amp;9&amp;P</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51"/>
  <sheetViews>
    <sheetView showGridLines="0" topLeftCell="A2" zoomScaleNormal="100" zoomScaleSheetLayoutView="80" workbookViewId="0"/>
  </sheetViews>
  <sheetFormatPr defaultColWidth="0" defaultRowHeight="14.25" zeroHeight="1" x14ac:dyDescent="0.2"/>
  <cols>
    <col min="1" max="1" width="10.5" customWidth="1"/>
    <col min="2" max="3" width="9" customWidth="1"/>
    <col min="4" max="4" width="9.125" customWidth="1"/>
    <col min="5" max="6" width="10.375" customWidth="1"/>
    <col min="7" max="7" width="9.875" customWidth="1"/>
    <col min="8" max="8" width="9.125" customWidth="1"/>
    <col min="9" max="9" width="10.625" customWidth="1"/>
    <col min="10" max="16384" width="9" hidden="1"/>
  </cols>
  <sheetData>
    <row r="1" spans="1:9" s="232" customFormat="1" hidden="1" x14ac:dyDescent="0.2">
      <c r="A1" s="232" t="s">
        <v>438</v>
      </c>
    </row>
    <row r="2" spans="1:9" ht="24" customHeight="1" x14ac:dyDescent="0.2">
      <c r="A2" s="830" t="s">
        <v>76</v>
      </c>
      <c r="B2" s="831"/>
      <c r="C2" s="831"/>
      <c r="D2" s="420"/>
    </row>
    <row r="3" spans="1:9" s="44" customFormat="1" ht="40.5" customHeight="1" x14ac:dyDescent="0.2">
      <c r="A3" s="835" t="s">
        <v>439</v>
      </c>
      <c r="B3" s="835"/>
      <c r="C3" s="835"/>
      <c r="D3" s="835"/>
      <c r="E3" s="835"/>
      <c r="F3" s="835"/>
      <c r="G3" s="835"/>
      <c r="H3" s="835"/>
      <c r="I3" s="835"/>
    </row>
    <row r="4" spans="1:9" s="102" customFormat="1" ht="30" customHeight="1" x14ac:dyDescent="0.25">
      <c r="A4" s="426" t="s">
        <v>83</v>
      </c>
      <c r="B4" s="576" t="s">
        <v>281</v>
      </c>
      <c r="C4" s="576" t="s">
        <v>282</v>
      </c>
      <c r="D4" s="576" t="s">
        <v>283</v>
      </c>
      <c r="E4" s="576" t="s">
        <v>278</v>
      </c>
      <c r="F4" s="576" t="s">
        <v>279</v>
      </c>
      <c r="G4" s="576" t="s">
        <v>280</v>
      </c>
      <c r="H4" s="576" t="s">
        <v>130</v>
      </c>
      <c r="I4" s="577" t="s">
        <v>131</v>
      </c>
    </row>
    <row r="5" spans="1:9" s="44" customFormat="1" ht="15" customHeight="1" x14ac:dyDescent="0.2">
      <c r="A5" s="372">
        <v>2002</v>
      </c>
      <c r="B5" s="679">
        <v>9107</v>
      </c>
      <c r="C5" s="680">
        <v>755.5</v>
      </c>
      <c r="D5" s="680">
        <v>41.2</v>
      </c>
      <c r="E5" s="679">
        <v>13003</v>
      </c>
      <c r="F5" s="680">
        <v>1096</v>
      </c>
      <c r="G5" s="680">
        <v>58.8</v>
      </c>
      <c r="H5" s="681">
        <v>22110</v>
      </c>
      <c r="I5" s="682">
        <v>924.4</v>
      </c>
    </row>
    <row r="6" spans="1:9" s="44" customFormat="1" ht="15" customHeight="1" x14ac:dyDescent="0.2">
      <c r="A6" s="372">
        <v>2003</v>
      </c>
      <c r="B6" s="679">
        <v>9566</v>
      </c>
      <c r="C6" s="680">
        <v>785.6</v>
      </c>
      <c r="D6" s="680">
        <v>41</v>
      </c>
      <c r="E6" s="679">
        <v>13749</v>
      </c>
      <c r="F6" s="680">
        <v>1147.5</v>
      </c>
      <c r="G6" s="680">
        <v>59</v>
      </c>
      <c r="H6" s="681">
        <v>23315</v>
      </c>
      <c r="I6" s="682">
        <v>965.1</v>
      </c>
    </row>
    <row r="7" spans="1:9" s="44" customFormat="1" ht="15" customHeight="1" x14ac:dyDescent="0.2">
      <c r="A7" s="372">
        <v>2004</v>
      </c>
      <c r="B7" s="679">
        <v>10048</v>
      </c>
      <c r="C7" s="680">
        <v>816.7</v>
      </c>
      <c r="D7" s="680">
        <v>41</v>
      </c>
      <c r="E7" s="679">
        <v>14435</v>
      </c>
      <c r="F7" s="680">
        <v>1192.8</v>
      </c>
      <c r="G7" s="680">
        <v>59</v>
      </c>
      <c r="H7" s="681">
        <v>24483</v>
      </c>
      <c r="I7" s="682">
        <v>1003.2</v>
      </c>
    </row>
    <row r="8" spans="1:9" s="44" customFormat="1" ht="15" customHeight="1" x14ac:dyDescent="0.2">
      <c r="A8" s="372">
        <v>2005</v>
      </c>
      <c r="B8" s="679">
        <v>10496</v>
      </c>
      <c r="C8" s="680">
        <v>844.2</v>
      </c>
      <c r="D8" s="680">
        <v>40.9</v>
      </c>
      <c r="E8" s="679">
        <v>15170</v>
      </c>
      <c r="F8" s="680">
        <v>1240.4000000000001</v>
      </c>
      <c r="G8" s="680">
        <v>59.1</v>
      </c>
      <c r="H8" s="681">
        <v>25668</v>
      </c>
      <c r="I8" s="682">
        <v>1040.8</v>
      </c>
    </row>
    <row r="9" spans="1:9" s="44" customFormat="1" ht="15" customHeight="1" x14ac:dyDescent="0.2">
      <c r="A9" s="372">
        <v>2006</v>
      </c>
      <c r="B9" s="679">
        <v>10981</v>
      </c>
      <c r="C9" s="680">
        <v>873.4</v>
      </c>
      <c r="D9" s="680">
        <v>41.1</v>
      </c>
      <c r="E9" s="679">
        <v>15753</v>
      </c>
      <c r="F9" s="680">
        <v>1273.8</v>
      </c>
      <c r="G9" s="680">
        <v>58.9</v>
      </c>
      <c r="H9" s="681">
        <v>26735</v>
      </c>
      <c r="I9" s="682">
        <v>1072</v>
      </c>
    </row>
    <row r="10" spans="1:9" s="44" customFormat="1" ht="15" customHeight="1" x14ac:dyDescent="0.2">
      <c r="A10" s="372">
        <v>2007</v>
      </c>
      <c r="B10" s="679">
        <v>11306</v>
      </c>
      <c r="C10" s="680">
        <v>889.8</v>
      </c>
      <c r="D10" s="680">
        <v>40.700000000000003</v>
      </c>
      <c r="E10" s="679">
        <v>16440</v>
      </c>
      <c r="F10" s="680">
        <v>1316.3</v>
      </c>
      <c r="G10" s="680">
        <v>59.3</v>
      </c>
      <c r="H10" s="681">
        <v>27746</v>
      </c>
      <c r="I10" s="682">
        <v>1101.2</v>
      </c>
    </row>
    <row r="11" spans="1:9" s="44" customFormat="1" ht="15" customHeight="1" x14ac:dyDescent="0.2">
      <c r="A11" s="372">
        <v>2008</v>
      </c>
      <c r="B11" s="679">
        <v>11696</v>
      </c>
      <c r="C11" s="680">
        <v>909.9</v>
      </c>
      <c r="D11" s="680">
        <v>40.799999999999997</v>
      </c>
      <c r="E11" s="679">
        <v>16961</v>
      </c>
      <c r="F11" s="680">
        <v>1342.9</v>
      </c>
      <c r="G11" s="680">
        <v>59.2</v>
      </c>
      <c r="H11" s="681">
        <v>28657</v>
      </c>
      <c r="I11" s="682">
        <v>1124.4000000000001</v>
      </c>
    </row>
    <row r="12" spans="1:9" s="44" customFormat="1" ht="15" customHeight="1" x14ac:dyDescent="0.2">
      <c r="A12" s="372">
        <v>2009</v>
      </c>
      <c r="B12" s="679">
        <v>12146</v>
      </c>
      <c r="C12" s="680">
        <v>933.7</v>
      </c>
      <c r="D12" s="680">
        <v>40.799999999999997</v>
      </c>
      <c r="E12" s="679">
        <v>17653</v>
      </c>
      <c r="F12" s="680">
        <v>1381.7</v>
      </c>
      <c r="G12" s="680">
        <v>59.2</v>
      </c>
      <c r="H12" s="681">
        <v>29799</v>
      </c>
      <c r="I12" s="682">
        <v>1155.5999999999999</v>
      </c>
    </row>
    <row r="13" spans="1:9" s="44" customFormat="1" ht="15" customHeight="1" x14ac:dyDescent="0.2">
      <c r="A13" s="372">
        <v>2010</v>
      </c>
      <c r="B13" s="679">
        <v>12473</v>
      </c>
      <c r="C13" s="680">
        <v>947.8</v>
      </c>
      <c r="D13" s="680">
        <v>40.6</v>
      </c>
      <c r="E13" s="679">
        <v>18255</v>
      </c>
      <c r="F13" s="680">
        <v>1413.4</v>
      </c>
      <c r="G13" s="680">
        <v>59.4</v>
      </c>
      <c r="H13" s="681">
        <v>30728</v>
      </c>
      <c r="I13" s="682">
        <v>1178.4000000000001</v>
      </c>
    </row>
    <row r="14" spans="1:9" s="44" customFormat="1" ht="15" customHeight="1" x14ac:dyDescent="0.2">
      <c r="A14" s="372">
        <v>2011</v>
      </c>
      <c r="B14" s="679">
        <v>12789</v>
      </c>
      <c r="C14" s="680">
        <v>962.2</v>
      </c>
      <c r="D14" s="680">
        <v>40.299999999999997</v>
      </c>
      <c r="E14" s="679">
        <v>18966</v>
      </c>
      <c r="F14" s="680">
        <v>1454.2</v>
      </c>
      <c r="G14" s="680">
        <v>59.7</v>
      </c>
      <c r="H14" s="681">
        <v>31758</v>
      </c>
      <c r="I14" s="682">
        <v>1206</v>
      </c>
    </row>
    <row r="15" spans="1:9" s="44" customFormat="1" ht="15" customHeight="1" x14ac:dyDescent="0.2">
      <c r="A15" s="372">
        <v>2012</v>
      </c>
      <c r="B15" s="679">
        <v>13132</v>
      </c>
      <c r="C15" s="680">
        <v>976.6</v>
      </c>
      <c r="D15" s="680">
        <v>39.9</v>
      </c>
      <c r="E15" s="679">
        <v>19754</v>
      </c>
      <c r="F15" s="680">
        <v>1495.8</v>
      </c>
      <c r="G15" s="680">
        <v>60.1</v>
      </c>
      <c r="H15" s="681">
        <v>32895</v>
      </c>
      <c r="I15" s="682">
        <v>1234.2</v>
      </c>
    </row>
    <row r="16" spans="1:9" s="44" customFormat="1" ht="15" customHeight="1" x14ac:dyDescent="0.2">
      <c r="A16" s="372">
        <v>2013</v>
      </c>
      <c r="B16" s="679">
        <v>13516</v>
      </c>
      <c r="C16" s="680">
        <v>993.6</v>
      </c>
      <c r="D16" s="680">
        <v>39.799999999999997</v>
      </c>
      <c r="E16" s="679">
        <v>20415</v>
      </c>
      <c r="F16" s="680">
        <v>1527</v>
      </c>
      <c r="G16" s="680">
        <v>60.1</v>
      </c>
      <c r="H16" s="681">
        <v>33941</v>
      </c>
      <c r="I16" s="682">
        <v>1258.4000000000001</v>
      </c>
    </row>
    <row r="17" spans="1:9" s="44" customFormat="1" ht="15" customHeight="1" x14ac:dyDescent="0.2">
      <c r="A17" s="372">
        <v>2014</v>
      </c>
      <c r="B17" s="679">
        <v>13897</v>
      </c>
      <c r="C17" s="680">
        <v>1010</v>
      </c>
      <c r="D17" s="680">
        <v>39.799999999999997</v>
      </c>
      <c r="E17" s="679">
        <v>21043</v>
      </c>
      <c r="F17" s="680">
        <v>1555.5</v>
      </c>
      <c r="G17" s="680">
        <v>60.2</v>
      </c>
      <c r="H17" s="681">
        <v>34952</v>
      </c>
      <c r="I17" s="682">
        <v>1280.9000000000001</v>
      </c>
    </row>
    <row r="18" spans="1:9" s="44" customFormat="1" ht="15" customHeight="1" x14ac:dyDescent="0.2">
      <c r="A18" s="372">
        <v>2015</v>
      </c>
      <c r="B18" s="679">
        <v>14270</v>
      </c>
      <c r="C18" s="680">
        <v>1027.9000000000001</v>
      </c>
      <c r="D18" s="680">
        <v>39.5</v>
      </c>
      <c r="E18" s="679">
        <v>21840</v>
      </c>
      <c r="F18" s="680">
        <v>1600.6</v>
      </c>
      <c r="G18" s="680">
        <v>60.5</v>
      </c>
      <c r="H18" s="681">
        <v>36123</v>
      </c>
      <c r="I18" s="682">
        <v>1312.2</v>
      </c>
    </row>
    <row r="19" spans="1:9" s="44" customFormat="1" ht="15" customHeight="1" x14ac:dyDescent="0.2">
      <c r="A19" s="372">
        <v>2016</v>
      </c>
      <c r="B19" s="679">
        <v>14634</v>
      </c>
      <c r="C19" s="680">
        <v>1040.5999999999999</v>
      </c>
      <c r="D19" s="680">
        <v>39.299999999999997</v>
      </c>
      <c r="E19" s="679">
        <v>22619</v>
      </c>
      <c r="F19" s="680">
        <v>1636.6</v>
      </c>
      <c r="G19" s="680">
        <v>60.7</v>
      </c>
      <c r="H19" s="681">
        <v>37264</v>
      </c>
      <c r="I19" s="682">
        <v>1336.4</v>
      </c>
    </row>
    <row r="20" spans="1:9" s="44" customFormat="1" ht="15" customHeight="1" x14ac:dyDescent="0.2">
      <c r="A20" s="372">
        <v>2017</v>
      </c>
      <c r="B20" s="679">
        <v>15019</v>
      </c>
      <c r="C20" s="680">
        <v>1054.5</v>
      </c>
      <c r="D20" s="680">
        <v>39.200000000000003</v>
      </c>
      <c r="E20" s="679">
        <v>23307</v>
      </c>
      <c r="F20" s="680">
        <v>1664.8</v>
      </c>
      <c r="G20" s="680">
        <v>60.8</v>
      </c>
      <c r="H20" s="681">
        <v>38336</v>
      </c>
      <c r="I20" s="682">
        <v>1357.4</v>
      </c>
    </row>
    <row r="21" spans="1:9" s="44" customFormat="1" ht="15" customHeight="1" x14ac:dyDescent="0.2">
      <c r="A21" s="372">
        <v>2018</v>
      </c>
      <c r="B21" s="679">
        <v>15423</v>
      </c>
      <c r="C21" s="680">
        <v>1067.5</v>
      </c>
      <c r="D21" s="680">
        <v>39.1</v>
      </c>
      <c r="E21" s="679">
        <v>24020</v>
      </c>
      <c r="F21" s="680">
        <v>1689.6</v>
      </c>
      <c r="G21" s="680">
        <v>60.9</v>
      </c>
      <c r="H21" s="681">
        <v>39453</v>
      </c>
      <c r="I21" s="682">
        <v>1376.4</v>
      </c>
    </row>
    <row r="22" spans="1:9" s="44" customFormat="1" ht="15" customHeight="1" x14ac:dyDescent="0.2">
      <c r="A22" s="372">
        <v>2019</v>
      </c>
      <c r="B22" s="679">
        <v>15918</v>
      </c>
      <c r="C22" s="680">
        <v>1085.7</v>
      </c>
      <c r="D22" s="680">
        <v>39.1</v>
      </c>
      <c r="E22" s="679">
        <v>24750</v>
      </c>
      <c r="F22" s="680">
        <v>1714.5</v>
      </c>
      <c r="G22" s="680">
        <v>60.8</v>
      </c>
      <c r="H22" s="681">
        <v>40677</v>
      </c>
      <c r="I22" s="682">
        <v>1397.9</v>
      </c>
    </row>
    <row r="23" spans="1:9" s="44" customFormat="1" ht="15" customHeight="1" x14ac:dyDescent="0.2">
      <c r="A23" s="372">
        <v>2020</v>
      </c>
      <c r="B23" s="679">
        <v>16374</v>
      </c>
      <c r="C23" s="680">
        <v>1102.9000000000001</v>
      </c>
      <c r="D23" s="680">
        <v>39.299999999999997</v>
      </c>
      <c r="E23" s="679">
        <v>25328</v>
      </c>
      <c r="F23" s="680">
        <v>1733.3</v>
      </c>
      <c r="G23" s="680">
        <v>60.7</v>
      </c>
      <c r="H23" s="681">
        <v>41712</v>
      </c>
      <c r="I23" s="682">
        <v>1415.9</v>
      </c>
    </row>
    <row r="24" spans="1:9" s="44" customFormat="1" ht="15" customHeight="1" x14ac:dyDescent="0.2">
      <c r="A24" s="427">
        <v>2021</v>
      </c>
      <c r="B24" s="683">
        <v>16614</v>
      </c>
      <c r="C24" s="684">
        <v>1112.2</v>
      </c>
      <c r="D24" s="684">
        <v>39.299999999999997</v>
      </c>
      <c r="E24" s="683">
        <v>25648</v>
      </c>
      <c r="F24" s="684">
        <v>1744.3</v>
      </c>
      <c r="G24" s="684">
        <v>60.7</v>
      </c>
      <c r="H24" s="685">
        <v>42271</v>
      </c>
      <c r="I24" s="686">
        <v>1426.1</v>
      </c>
    </row>
    <row r="25" spans="1:9" s="46" customFormat="1" ht="17.25" customHeight="1" x14ac:dyDescent="0.2">
      <c r="A25" s="46" t="s">
        <v>27</v>
      </c>
      <c r="B25" s="172"/>
      <c r="C25" s="172"/>
      <c r="D25" s="172"/>
      <c r="E25" s="64"/>
      <c r="F25" s="64"/>
      <c r="G25" s="172"/>
      <c r="H25" s="64"/>
      <c r="I25" s="66"/>
    </row>
    <row r="26" spans="1:9" s="44" customFormat="1" ht="12" customHeight="1" x14ac:dyDescent="0.2">
      <c r="A26" s="8" t="s">
        <v>51</v>
      </c>
      <c r="B26" s="60"/>
      <c r="C26" s="60"/>
      <c r="D26" s="60"/>
      <c r="E26" s="58"/>
      <c r="F26" s="58"/>
      <c r="G26" s="60"/>
      <c r="H26" s="58"/>
      <c r="I26" s="61"/>
    </row>
    <row r="27" spans="1:9" s="829" customFormat="1" ht="24" customHeight="1" x14ac:dyDescent="0.2">
      <c r="A27" s="828" t="s">
        <v>390</v>
      </c>
    </row>
    <row r="28" spans="1:9" s="48" customFormat="1" ht="12" customHeight="1" x14ac:dyDescent="0.2">
      <c r="A28" s="46" t="s">
        <v>5</v>
      </c>
    </row>
    <row r="29" spans="1:9" s="44" customFormat="1" ht="12" customHeight="1" x14ac:dyDescent="0.2">
      <c r="A29" s="8" t="s">
        <v>391</v>
      </c>
    </row>
    <row r="30" spans="1:9" s="48" customFormat="1" ht="15" customHeight="1" x14ac:dyDescent="0.2">
      <c r="A30" s="3" t="s">
        <v>292</v>
      </c>
    </row>
    <row r="31" spans="1:9" s="48" customFormat="1" ht="37.15" hidden="1" customHeight="1" x14ac:dyDescent="0.2"/>
    <row r="32" spans="1:9" s="48" customFormat="1" hidden="1" x14ac:dyDescent="0.2"/>
    <row r="33" s="48" customFormat="1" ht="18.75" hidden="1" customHeight="1" x14ac:dyDescent="0.2"/>
    <row r="34" s="48" customFormat="1" ht="15" hidden="1" customHeight="1" x14ac:dyDescent="0.2"/>
    <row r="35" s="48" customFormat="1" ht="15" hidden="1" customHeight="1" x14ac:dyDescent="0.2"/>
    <row r="36" s="46" customFormat="1" ht="17.25" hidden="1" customHeight="1" x14ac:dyDescent="0.2"/>
    <row r="37" s="48" customFormat="1" ht="12" hidden="1" customHeight="1" x14ac:dyDescent="0.2"/>
    <row r="38" s="48" customFormat="1" ht="12" hidden="1" customHeight="1" x14ac:dyDescent="0.2"/>
    <row r="39" s="48" customFormat="1" ht="12" hidden="1" customHeight="1" x14ac:dyDescent="0.2"/>
    <row r="40" s="224" customFormat="1" hidden="1" x14ac:dyDescent="0.2"/>
    <row r="41" s="48" customFormat="1" hidden="1" x14ac:dyDescent="0.2"/>
    <row r="42" s="48" customFormat="1" hidden="1" x14ac:dyDescent="0.2"/>
    <row r="43" s="48" customFormat="1" hidden="1" x14ac:dyDescent="0.2"/>
    <row r="44" s="48" customFormat="1" hidden="1" x14ac:dyDescent="0.2"/>
    <row r="45" s="48" customFormat="1" hidden="1" x14ac:dyDescent="0.2"/>
    <row r="46" s="48" customFormat="1" hidden="1" x14ac:dyDescent="0.2"/>
    <row r="47" s="48" customFormat="1" hidden="1" x14ac:dyDescent="0.2"/>
    <row r="48" s="48" customFormat="1" hidden="1" x14ac:dyDescent="0.2"/>
    <row r="49" s="48" customFormat="1" hidden="1" x14ac:dyDescent="0.2"/>
    <row r="50" s="48" customFormat="1" hidden="1" x14ac:dyDescent="0.2"/>
    <row r="51" s="48" customFormat="1" hidden="1" x14ac:dyDescent="0.2"/>
  </sheetData>
  <mergeCells count="3">
    <mergeCell ref="A3:I3"/>
    <mergeCell ref="A27:XFD27"/>
    <mergeCell ref="A2:C2"/>
  </mergeCells>
  <hyperlinks>
    <hyperlink ref="A2" location="'Table of contents'!A1" display="Back to the Table of contents" xr:uid="{48443E57-0B36-46C3-82F3-09EEC902BD94}"/>
  </hyperlinks>
  <pageMargins left="0.70866141732283472" right="0.70866141732283472" top="0.74803149606299213" bottom="0.74803149606299213" header="0.31496062992125984" footer="0.31496062992125984"/>
  <pageSetup scale="95" fitToHeight="0" orientation="portrait" r:id="rId1"/>
  <headerFooter>
    <oddFooter>&amp;L&amp;9© 2022 CIHI&amp;R&amp;9&amp;P</oddFooter>
  </headerFooter>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828BD-5091-4CCC-93AE-F11EE69E9D8F}">
  <sheetPr>
    <pageSetUpPr fitToPage="1"/>
  </sheetPr>
  <dimension ref="A1:I12"/>
  <sheetViews>
    <sheetView showGridLines="0" topLeftCell="A2" zoomScaleNormal="100" workbookViewId="0"/>
  </sheetViews>
  <sheetFormatPr defaultColWidth="0" defaultRowHeight="14.25" zeroHeight="1" x14ac:dyDescent="0.2"/>
  <cols>
    <col min="1" max="8" width="8.625" customWidth="1"/>
    <col min="9" max="9" width="10.625" customWidth="1"/>
    <col min="10" max="16384" width="8.625" hidden="1"/>
  </cols>
  <sheetData>
    <row r="1" spans="1:9" s="232" customFormat="1" hidden="1" x14ac:dyDescent="0.2">
      <c r="A1" s="232" t="s">
        <v>369</v>
      </c>
    </row>
    <row r="2" spans="1:9" ht="24" customHeight="1" x14ac:dyDescent="0.2">
      <c r="A2" s="830" t="s">
        <v>76</v>
      </c>
      <c r="B2" s="831"/>
      <c r="C2" s="831"/>
    </row>
    <row r="3" spans="1:9" s="48" customFormat="1" ht="40.5" customHeight="1" x14ac:dyDescent="0.2">
      <c r="A3" s="843" t="s">
        <v>440</v>
      </c>
      <c r="B3" s="843"/>
      <c r="C3" s="843"/>
      <c r="D3" s="843"/>
      <c r="E3" s="843"/>
      <c r="F3" s="843"/>
      <c r="G3" s="843"/>
      <c r="H3" s="843"/>
      <c r="I3" s="843"/>
    </row>
    <row r="4" spans="1:9" ht="30" x14ac:dyDescent="0.25">
      <c r="A4" s="576" t="s">
        <v>83</v>
      </c>
      <c r="B4" s="576" t="s">
        <v>281</v>
      </c>
      <c r="C4" s="576" t="s">
        <v>282</v>
      </c>
      <c r="D4" s="576" t="s">
        <v>283</v>
      </c>
      <c r="E4" s="576" t="s">
        <v>278</v>
      </c>
      <c r="F4" s="576" t="s">
        <v>279</v>
      </c>
      <c r="G4" s="576" t="s">
        <v>280</v>
      </c>
      <c r="H4" s="576" t="s">
        <v>130</v>
      </c>
      <c r="I4" s="576" t="s">
        <v>131</v>
      </c>
    </row>
    <row r="5" spans="1:9" s="16" customFormat="1" ht="15" x14ac:dyDescent="0.2">
      <c r="A5" s="358">
        <v>2020</v>
      </c>
      <c r="B5" s="519">
        <v>11747</v>
      </c>
      <c r="C5" s="516">
        <v>613.9</v>
      </c>
      <c r="D5" s="516">
        <v>39.799999999999997</v>
      </c>
      <c r="E5" s="519">
        <v>17745</v>
      </c>
      <c r="F5" s="516">
        <v>938.8</v>
      </c>
      <c r="G5" s="516">
        <v>60.1</v>
      </c>
      <c r="H5" s="687">
        <v>29504</v>
      </c>
      <c r="I5" s="688">
        <v>775.7</v>
      </c>
    </row>
    <row r="6" spans="1:9" s="16" customFormat="1" ht="15" x14ac:dyDescent="0.2">
      <c r="A6" s="428">
        <v>2021</v>
      </c>
      <c r="B6" s="689">
        <v>11861</v>
      </c>
      <c r="C6" s="690">
        <v>616.5</v>
      </c>
      <c r="D6" s="690">
        <v>39.799999999999997</v>
      </c>
      <c r="E6" s="689">
        <v>17962</v>
      </c>
      <c r="F6" s="690">
        <v>945</v>
      </c>
      <c r="G6" s="690">
        <v>60.2</v>
      </c>
      <c r="H6" s="691">
        <v>29835</v>
      </c>
      <c r="I6" s="692">
        <v>780.1</v>
      </c>
    </row>
    <row r="7" spans="1:9" s="48" customFormat="1" ht="17.25" customHeight="1" x14ac:dyDescent="0.25">
      <c r="A7" s="46" t="s">
        <v>27</v>
      </c>
      <c r="B7" s="353"/>
      <c r="C7" s="355"/>
      <c r="D7" s="354"/>
      <c r="E7" s="353"/>
      <c r="F7" s="355"/>
      <c r="G7" s="354"/>
      <c r="H7" s="356"/>
      <c r="I7" s="357"/>
    </row>
    <row r="8" spans="1:9" s="44" customFormat="1" ht="12" customHeight="1" x14ac:dyDescent="0.2">
      <c r="A8" s="8" t="s">
        <v>51</v>
      </c>
      <c r="B8" s="194"/>
      <c r="C8" s="194"/>
      <c r="D8" s="194"/>
      <c r="E8" s="463"/>
      <c r="F8" s="463"/>
      <c r="G8" s="194"/>
      <c r="H8" s="463"/>
      <c r="I8" s="464"/>
    </row>
    <row r="9" spans="1:9" s="850" customFormat="1" ht="36" customHeight="1" x14ac:dyDescent="0.2">
      <c r="A9" s="828" t="s">
        <v>599</v>
      </c>
    </row>
    <row r="10" spans="1:9" s="48" customFormat="1" ht="12" customHeight="1" x14ac:dyDescent="0.2">
      <c r="A10" s="46" t="s">
        <v>5</v>
      </c>
      <c r="B10" s="11"/>
      <c r="C10" s="11"/>
      <c r="D10" s="11"/>
      <c r="E10" s="12"/>
      <c r="F10" s="12"/>
      <c r="G10" s="11"/>
      <c r="H10" s="12"/>
      <c r="I10" s="62"/>
    </row>
    <row r="11" spans="1:9" s="44" customFormat="1" ht="12" customHeight="1" x14ac:dyDescent="0.2">
      <c r="A11" s="8" t="s">
        <v>391</v>
      </c>
    </row>
    <row r="12" spans="1:9" s="48" customFormat="1" ht="15" customHeight="1" x14ac:dyDescent="0.2">
      <c r="A12" s="83" t="s">
        <v>292</v>
      </c>
    </row>
  </sheetData>
  <mergeCells count="3">
    <mergeCell ref="A3:I3"/>
    <mergeCell ref="A2:C2"/>
    <mergeCell ref="A9:XFD9"/>
  </mergeCells>
  <hyperlinks>
    <hyperlink ref="A2" location="'Table of contents'!A1" display="Back to the Table of contents" xr:uid="{F84251DC-9477-4D7A-A022-6E0FE2928E44}"/>
  </hyperlinks>
  <pageMargins left="0.70866141732283472" right="0.70866141732283472" top="0.74803149606299213" bottom="0.74803149606299213" header="0.31496062992125984" footer="0.31496062992125984"/>
  <pageSetup scale="30" fitToHeight="0" orientation="portrait" horizontalDpi="4294967293" verticalDpi="0" r:id="rId1"/>
  <headerFooter>
    <oddFooter>&amp;L&amp;9© 2022 CIHI&amp;R&amp;9&amp;P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6"/>
  <sheetViews>
    <sheetView showGridLines="0" zoomScaleNormal="100" zoomScaleSheetLayoutView="80" workbookViewId="0"/>
  </sheetViews>
  <sheetFormatPr defaultColWidth="0" defaultRowHeight="14.25" zeroHeight="1" x14ac:dyDescent="0.2"/>
  <cols>
    <col min="1" max="1" width="82.625" customWidth="1"/>
    <col min="2" max="2" width="13.625" hidden="1" customWidth="1"/>
    <col min="3" max="11" width="8" hidden="1" customWidth="1"/>
    <col min="12" max="12" width="9" hidden="1" customWidth="1"/>
    <col min="13" max="16384" width="8" hidden="1"/>
  </cols>
  <sheetData>
    <row r="1" spans="1:9" s="5" customFormat="1" ht="50.1" customHeight="1" x14ac:dyDescent="0.2">
      <c r="A1" s="391" t="s">
        <v>49</v>
      </c>
    </row>
    <row r="2" spans="1:9" s="213" customFormat="1" ht="35.1" customHeight="1" x14ac:dyDescent="0.2">
      <c r="A2" s="392" t="s">
        <v>531</v>
      </c>
      <c r="B2" s="212"/>
    </row>
    <row r="3" spans="1:9" s="210" customFormat="1" ht="35.1" customHeight="1" x14ac:dyDescent="0.2">
      <c r="A3" s="392" t="s">
        <v>373</v>
      </c>
      <c r="B3" s="552"/>
    </row>
    <row r="4" spans="1:9" s="210" customFormat="1" ht="35.1" customHeight="1" x14ac:dyDescent="0.2">
      <c r="A4" s="392" t="s">
        <v>532</v>
      </c>
      <c r="B4" s="552"/>
      <c r="C4" s="552"/>
      <c r="D4" s="552"/>
      <c r="E4" s="552"/>
      <c r="F4" s="552"/>
      <c r="G4" s="552"/>
      <c r="H4" s="552"/>
      <c r="I4" s="552"/>
    </row>
    <row r="5" spans="1:9" s="213" customFormat="1" ht="35.1" customHeight="1" x14ac:dyDescent="0.2">
      <c r="A5" s="392" t="s">
        <v>533</v>
      </c>
      <c r="B5" s="212"/>
      <c r="C5" s="212"/>
      <c r="D5" s="212"/>
      <c r="E5" s="212"/>
      <c r="F5" s="212"/>
      <c r="G5" s="212"/>
      <c r="H5" s="212"/>
      <c r="I5" s="212"/>
    </row>
    <row r="6" spans="1:9" s="213" customFormat="1" ht="35.1" customHeight="1" x14ac:dyDescent="0.2">
      <c r="A6" s="392" t="s">
        <v>374</v>
      </c>
      <c r="B6" s="212"/>
      <c r="C6" s="212"/>
      <c r="D6" s="212"/>
      <c r="E6" s="212"/>
      <c r="F6" s="212"/>
      <c r="G6" s="212"/>
      <c r="H6" s="212"/>
      <c r="I6" s="212"/>
    </row>
    <row r="7" spans="1:9" s="213" customFormat="1" ht="35.1" customHeight="1" x14ac:dyDescent="0.2">
      <c r="A7" s="392" t="s">
        <v>534</v>
      </c>
      <c r="B7" s="212"/>
      <c r="C7" s="212"/>
      <c r="D7" s="212"/>
      <c r="E7" s="212"/>
      <c r="F7" s="212"/>
      <c r="G7" s="212"/>
      <c r="H7" s="212"/>
      <c r="I7" s="212"/>
    </row>
    <row r="8" spans="1:9" s="213" customFormat="1" ht="35.1" customHeight="1" x14ac:dyDescent="0.2">
      <c r="A8" s="392" t="s">
        <v>535</v>
      </c>
      <c r="B8" s="212"/>
      <c r="C8" s="212"/>
      <c r="D8" s="212"/>
      <c r="E8" s="212"/>
      <c r="F8" s="212"/>
      <c r="G8" s="212"/>
      <c r="H8" s="212"/>
      <c r="I8" s="212"/>
    </row>
    <row r="9" spans="1:9" s="213" customFormat="1" ht="35.1" customHeight="1" x14ac:dyDescent="0.2">
      <c r="A9" s="392" t="s">
        <v>375</v>
      </c>
      <c r="B9" s="212"/>
      <c r="C9" s="212"/>
      <c r="D9" s="212"/>
      <c r="E9" s="212"/>
      <c r="F9" s="212"/>
      <c r="G9" s="212"/>
      <c r="H9" s="212"/>
      <c r="I9" s="212"/>
    </row>
    <row r="10" spans="1:9" s="213" customFormat="1" ht="35.1" customHeight="1" x14ac:dyDescent="0.2">
      <c r="A10" s="392" t="s">
        <v>536</v>
      </c>
      <c r="B10" s="212"/>
      <c r="C10" s="212"/>
      <c r="D10" s="212"/>
      <c r="E10" s="212"/>
      <c r="F10" s="212"/>
      <c r="G10" s="212"/>
      <c r="H10" s="212"/>
      <c r="I10" s="212"/>
    </row>
    <row r="11" spans="1:9" s="213" customFormat="1" ht="35.1" customHeight="1" x14ac:dyDescent="0.2">
      <c r="A11" s="392" t="s">
        <v>376</v>
      </c>
      <c r="B11" s="212"/>
      <c r="C11" s="212"/>
      <c r="D11" s="212"/>
      <c r="E11" s="212"/>
      <c r="F11" s="212"/>
      <c r="G11" s="212"/>
      <c r="H11" s="212"/>
      <c r="I11" s="212"/>
    </row>
    <row r="12" spans="1:9" s="213" customFormat="1" ht="35.1" customHeight="1" x14ac:dyDescent="0.2">
      <c r="A12" s="392" t="s">
        <v>537</v>
      </c>
      <c r="B12" s="212"/>
      <c r="C12" s="212"/>
      <c r="D12" s="212"/>
      <c r="E12" s="212"/>
      <c r="F12" s="212"/>
      <c r="G12" s="212"/>
      <c r="H12" s="212"/>
      <c r="I12" s="212"/>
    </row>
    <row r="13" spans="1:9" s="213" customFormat="1" ht="35.1" customHeight="1" x14ac:dyDescent="0.2">
      <c r="A13" s="392" t="s">
        <v>538</v>
      </c>
      <c r="B13" s="212"/>
      <c r="C13" s="212"/>
      <c r="D13" s="212"/>
      <c r="E13" s="212"/>
      <c r="F13" s="212"/>
      <c r="G13" s="212"/>
      <c r="H13" s="212"/>
      <c r="I13" s="212"/>
    </row>
    <row r="14" spans="1:9" s="213" customFormat="1" ht="35.1" customHeight="1" x14ac:dyDescent="0.2">
      <c r="A14" s="392" t="s">
        <v>377</v>
      </c>
      <c r="B14" s="212"/>
      <c r="C14" s="212"/>
      <c r="D14" s="212"/>
      <c r="E14" s="212"/>
      <c r="F14" s="212"/>
      <c r="G14" s="212"/>
      <c r="H14" s="212"/>
      <c r="I14" s="212"/>
    </row>
    <row r="15" spans="1:9" s="213" customFormat="1" ht="35.1" customHeight="1" x14ac:dyDescent="0.2">
      <c r="A15" s="392" t="s">
        <v>539</v>
      </c>
      <c r="B15" s="212"/>
      <c r="C15" s="212"/>
      <c r="D15" s="212"/>
      <c r="E15" s="212"/>
      <c r="F15" s="212"/>
      <c r="G15" s="212"/>
      <c r="H15" s="212"/>
      <c r="I15" s="212"/>
    </row>
    <row r="16" spans="1:9" s="213" customFormat="1" ht="35.1" customHeight="1" x14ac:dyDescent="0.2">
      <c r="A16" s="392" t="s">
        <v>540</v>
      </c>
      <c r="B16" s="212"/>
      <c r="C16" s="212"/>
      <c r="D16" s="212"/>
      <c r="E16" s="212"/>
      <c r="F16" s="212"/>
      <c r="G16" s="212"/>
      <c r="H16" s="212"/>
      <c r="I16" s="212"/>
    </row>
    <row r="17" spans="1:10" s="213" customFormat="1" ht="35.1" customHeight="1" x14ac:dyDescent="0.2">
      <c r="A17" s="392" t="s">
        <v>530</v>
      </c>
      <c r="B17" s="212"/>
      <c r="C17" s="212"/>
      <c r="D17" s="212"/>
      <c r="E17" s="212"/>
      <c r="F17" s="212"/>
      <c r="G17" s="212"/>
      <c r="H17" s="212"/>
      <c r="I17" s="212"/>
    </row>
    <row r="18" spans="1:10" s="213" customFormat="1" ht="35.1" customHeight="1" x14ac:dyDescent="0.2">
      <c r="A18" s="392" t="s">
        <v>541</v>
      </c>
      <c r="B18" s="212"/>
      <c r="C18" s="212"/>
      <c r="D18" s="212"/>
      <c r="E18" s="212"/>
      <c r="F18" s="212"/>
      <c r="G18" s="212"/>
      <c r="H18" s="212"/>
      <c r="I18" s="212"/>
    </row>
    <row r="19" spans="1:10" s="213" customFormat="1" ht="35.1" customHeight="1" x14ac:dyDescent="0.2">
      <c r="A19" s="421" t="s">
        <v>542</v>
      </c>
      <c r="B19" s="212"/>
      <c r="C19" s="212"/>
      <c r="D19" s="212"/>
      <c r="E19" s="212"/>
      <c r="F19" s="212"/>
      <c r="G19" s="212"/>
      <c r="H19" s="212"/>
      <c r="I19" s="212"/>
    </row>
    <row r="20" spans="1:10" s="213" customFormat="1" ht="35.1" customHeight="1" x14ac:dyDescent="0.2">
      <c r="A20" s="392" t="s">
        <v>543</v>
      </c>
      <c r="B20" s="212"/>
      <c r="C20" s="212"/>
      <c r="D20" s="212"/>
      <c r="E20" s="212"/>
      <c r="F20" s="212"/>
      <c r="G20" s="212"/>
      <c r="H20" s="212"/>
      <c r="I20" s="212"/>
    </row>
    <row r="21" spans="1:10" s="213" customFormat="1" ht="35.1" customHeight="1" x14ac:dyDescent="0.2">
      <c r="A21" s="421" t="s">
        <v>544</v>
      </c>
      <c r="B21" s="212"/>
      <c r="C21" s="212"/>
      <c r="D21" s="212"/>
      <c r="E21" s="212"/>
      <c r="F21" s="212"/>
      <c r="G21" s="212"/>
      <c r="H21" s="212"/>
      <c r="I21" s="212"/>
    </row>
    <row r="22" spans="1:10" s="213" customFormat="1" ht="35.1" customHeight="1" x14ac:dyDescent="0.2">
      <c r="A22" s="421" t="s">
        <v>378</v>
      </c>
      <c r="B22" s="212"/>
      <c r="C22" s="212"/>
      <c r="D22" s="212"/>
      <c r="E22" s="212"/>
      <c r="F22" s="212"/>
      <c r="G22" s="212"/>
      <c r="H22" s="212"/>
      <c r="I22" s="212"/>
    </row>
    <row r="23" spans="1:10" s="213" customFormat="1" ht="35.1" customHeight="1" x14ac:dyDescent="0.2">
      <c r="A23" s="421" t="s">
        <v>545</v>
      </c>
      <c r="B23" s="212"/>
      <c r="C23" s="212"/>
      <c r="D23" s="212"/>
      <c r="E23" s="212"/>
      <c r="F23" s="212"/>
      <c r="G23" s="212"/>
      <c r="H23" s="212"/>
      <c r="I23" s="212"/>
    </row>
    <row r="24" spans="1:10" s="213" customFormat="1" ht="35.1" customHeight="1" x14ac:dyDescent="0.2">
      <c r="A24" s="392" t="s">
        <v>546</v>
      </c>
      <c r="B24" s="212"/>
      <c r="C24" s="212"/>
      <c r="D24" s="212"/>
      <c r="E24" s="212"/>
      <c r="F24" s="212"/>
      <c r="G24" s="212"/>
      <c r="H24" s="212"/>
      <c r="I24" s="212"/>
    </row>
    <row r="25" spans="1:10" s="213" customFormat="1" ht="35.1" customHeight="1" x14ac:dyDescent="0.2">
      <c r="A25" s="392" t="s">
        <v>379</v>
      </c>
      <c r="B25" s="212"/>
      <c r="C25" s="212"/>
      <c r="D25" s="212"/>
      <c r="E25" s="212"/>
      <c r="F25" s="212"/>
      <c r="G25" s="212"/>
      <c r="H25" s="212"/>
      <c r="I25" s="212"/>
    </row>
    <row r="26" spans="1:10" s="213" customFormat="1" ht="35.1" customHeight="1" x14ac:dyDescent="0.2">
      <c r="A26" s="392" t="s">
        <v>547</v>
      </c>
      <c r="B26" s="212"/>
      <c r="C26" s="212"/>
      <c r="D26" s="212"/>
      <c r="E26" s="212"/>
      <c r="F26" s="212"/>
      <c r="G26" s="212"/>
      <c r="H26" s="212"/>
      <c r="I26" s="212"/>
    </row>
    <row r="27" spans="1:10" s="213" customFormat="1" ht="35.1" customHeight="1" x14ac:dyDescent="0.2">
      <c r="A27" s="392" t="s">
        <v>381</v>
      </c>
      <c r="B27" s="212"/>
      <c r="C27" s="212"/>
      <c r="D27" s="212"/>
      <c r="E27" s="212"/>
      <c r="F27" s="212"/>
      <c r="G27" s="212"/>
      <c r="H27" s="212"/>
      <c r="I27" s="212"/>
    </row>
    <row r="28" spans="1:10" s="213" customFormat="1" ht="35.1" customHeight="1" x14ac:dyDescent="0.2">
      <c r="A28" s="392" t="s">
        <v>548</v>
      </c>
      <c r="B28" s="212"/>
      <c r="C28" s="212"/>
      <c r="D28" s="212"/>
      <c r="E28" s="212"/>
      <c r="F28" s="212"/>
      <c r="G28" s="212"/>
      <c r="H28" s="212"/>
      <c r="I28" s="212"/>
    </row>
    <row r="29" spans="1:10" s="213" customFormat="1" ht="35.1" customHeight="1" x14ac:dyDescent="0.2">
      <c r="A29" s="392" t="s">
        <v>549</v>
      </c>
      <c r="B29" s="212"/>
      <c r="C29" s="212"/>
      <c r="D29" s="212"/>
      <c r="E29" s="212"/>
      <c r="F29" s="212"/>
      <c r="G29" s="212"/>
      <c r="H29" s="212"/>
      <c r="I29" s="212"/>
    </row>
    <row r="30" spans="1:10" s="213" customFormat="1" ht="35.1" customHeight="1" x14ac:dyDescent="0.2">
      <c r="A30" s="392" t="s">
        <v>550</v>
      </c>
      <c r="B30" s="214"/>
      <c r="C30" s="214"/>
      <c r="D30" s="214"/>
      <c r="E30" s="214"/>
      <c r="F30" s="214"/>
      <c r="G30" s="214"/>
      <c r="H30" s="214"/>
      <c r="I30" s="214"/>
      <c r="J30" s="215"/>
    </row>
    <row r="31" spans="1:10" s="213" customFormat="1" ht="35.1" customHeight="1" x14ac:dyDescent="0.2">
      <c r="A31" s="392" t="s">
        <v>380</v>
      </c>
      <c r="B31" s="214"/>
      <c r="C31" s="214"/>
      <c r="D31" s="214"/>
      <c r="E31" s="214"/>
      <c r="F31" s="214"/>
      <c r="G31" s="214"/>
      <c r="H31" s="214"/>
      <c r="I31" s="214"/>
      <c r="J31" s="215"/>
    </row>
    <row r="32" spans="1:10" s="213" customFormat="1" ht="35.1" customHeight="1" x14ac:dyDescent="0.2">
      <c r="A32" s="392" t="s">
        <v>551</v>
      </c>
      <c r="B32" s="214"/>
      <c r="C32" s="214"/>
      <c r="D32" s="214"/>
      <c r="E32" s="214"/>
      <c r="F32" s="214"/>
      <c r="G32" s="214"/>
      <c r="H32" s="214"/>
      <c r="I32" s="214"/>
      <c r="J32" s="215"/>
    </row>
    <row r="33" spans="1:10" s="213" customFormat="1" ht="35.1" customHeight="1" x14ac:dyDescent="0.2">
      <c r="A33" s="421" t="s">
        <v>552</v>
      </c>
      <c r="B33" s="214"/>
      <c r="C33" s="214"/>
      <c r="D33" s="214"/>
      <c r="E33" s="214"/>
      <c r="F33" s="214"/>
      <c r="G33" s="214"/>
      <c r="H33" s="214"/>
      <c r="I33" s="214"/>
      <c r="J33" s="215"/>
    </row>
    <row r="34" spans="1:10" s="213" customFormat="1" ht="35.1" customHeight="1" x14ac:dyDescent="0.2">
      <c r="A34" s="392" t="s">
        <v>553</v>
      </c>
      <c r="B34" s="214"/>
      <c r="C34" s="214"/>
      <c r="D34" s="214"/>
      <c r="E34" s="214"/>
      <c r="F34" s="214"/>
      <c r="G34" s="214"/>
      <c r="H34" s="214"/>
      <c r="I34" s="214"/>
      <c r="J34" s="215"/>
    </row>
    <row r="35" spans="1:10" s="213" customFormat="1" ht="35.1" customHeight="1" x14ac:dyDescent="0.2">
      <c r="A35" s="392" t="s">
        <v>382</v>
      </c>
      <c r="B35" s="214"/>
      <c r="C35" s="214"/>
      <c r="D35" s="214"/>
      <c r="E35" s="214"/>
      <c r="F35" s="214"/>
      <c r="G35" s="214"/>
      <c r="H35" s="214"/>
      <c r="I35" s="214"/>
      <c r="J35" s="215"/>
    </row>
    <row r="36" spans="1:10" s="213" customFormat="1" ht="35.1" customHeight="1" x14ac:dyDescent="0.2">
      <c r="A36" s="392" t="s">
        <v>554</v>
      </c>
      <c r="B36" s="214"/>
      <c r="C36" s="214"/>
      <c r="D36" s="214"/>
      <c r="E36" s="214"/>
      <c r="F36" s="214"/>
      <c r="G36" s="214"/>
      <c r="H36" s="214"/>
      <c r="I36" s="214"/>
      <c r="J36" s="215"/>
    </row>
    <row r="37" spans="1:10" s="213" customFormat="1" ht="50.1" customHeight="1" x14ac:dyDescent="0.2">
      <c r="A37" s="392" t="s">
        <v>555</v>
      </c>
      <c r="B37" s="214"/>
      <c r="C37" s="214"/>
      <c r="D37" s="214"/>
      <c r="E37" s="214"/>
      <c r="F37" s="214"/>
      <c r="G37" s="214"/>
      <c r="H37" s="214"/>
      <c r="I37" s="214"/>
      <c r="J37" s="215"/>
    </row>
    <row r="38" spans="1:10" s="213" customFormat="1" ht="35.1" customHeight="1" x14ac:dyDescent="0.2">
      <c r="A38" s="392" t="s">
        <v>383</v>
      </c>
      <c r="B38" s="214"/>
      <c r="C38" s="214"/>
      <c r="D38" s="214"/>
      <c r="E38" s="214"/>
      <c r="F38" s="214"/>
      <c r="G38" s="214"/>
      <c r="H38" s="214"/>
      <c r="I38" s="214"/>
      <c r="J38" s="215"/>
    </row>
    <row r="39" spans="1:10" s="213" customFormat="1" ht="35.1" customHeight="1" x14ac:dyDescent="0.2">
      <c r="A39" s="421" t="s">
        <v>556</v>
      </c>
      <c r="B39" s="214"/>
      <c r="C39" s="214"/>
      <c r="D39" s="214"/>
      <c r="E39" s="214"/>
      <c r="F39" s="214"/>
      <c r="G39" s="214"/>
      <c r="H39" s="214"/>
      <c r="I39" s="214"/>
      <c r="J39" s="215"/>
    </row>
    <row r="40" spans="1:10" s="213" customFormat="1" ht="35.1" customHeight="1" x14ac:dyDescent="0.2">
      <c r="A40" s="421" t="s">
        <v>557</v>
      </c>
      <c r="B40" s="214"/>
      <c r="C40" s="214"/>
      <c r="D40" s="214"/>
      <c r="E40" s="214"/>
      <c r="F40" s="214"/>
      <c r="G40" s="214"/>
      <c r="H40" s="214"/>
      <c r="I40" s="214"/>
      <c r="J40" s="215"/>
    </row>
    <row r="41" spans="1:10" s="213" customFormat="1" ht="35.1" customHeight="1" x14ac:dyDescent="0.2">
      <c r="A41" s="421" t="s">
        <v>558</v>
      </c>
      <c r="B41" s="214"/>
      <c r="C41" s="214"/>
      <c r="D41" s="214"/>
      <c r="E41" s="214"/>
      <c r="F41" s="214"/>
      <c r="G41" s="214"/>
      <c r="H41" s="214"/>
      <c r="I41" s="214"/>
      <c r="J41" s="215"/>
    </row>
    <row r="42" spans="1:10" s="213" customFormat="1" ht="35.1" customHeight="1" x14ac:dyDescent="0.2">
      <c r="A42" s="421" t="s">
        <v>559</v>
      </c>
      <c r="B42" s="216"/>
      <c r="C42" s="216"/>
      <c r="D42" s="216"/>
      <c r="E42" s="216"/>
      <c r="F42" s="216"/>
      <c r="G42" s="216"/>
      <c r="H42" s="216"/>
      <c r="I42" s="216"/>
      <c r="J42" s="215"/>
    </row>
    <row r="43" spans="1:10" s="213" customFormat="1" ht="35.1" customHeight="1" x14ac:dyDescent="0.2">
      <c r="A43" s="421" t="s">
        <v>560</v>
      </c>
      <c r="B43" s="216"/>
      <c r="C43" s="216"/>
      <c r="D43" s="216"/>
      <c r="E43" s="216"/>
      <c r="F43" s="216"/>
      <c r="G43" s="216"/>
      <c r="H43" s="216"/>
      <c r="I43" s="216"/>
      <c r="J43" s="215"/>
    </row>
    <row r="44" spans="1:10" s="213" customFormat="1" ht="35.1" customHeight="1" x14ac:dyDescent="0.2">
      <c r="A44" s="421" t="s">
        <v>561</v>
      </c>
      <c r="B44" s="216"/>
      <c r="C44" s="216"/>
      <c r="D44" s="216"/>
      <c r="E44" s="216"/>
      <c r="F44" s="216"/>
      <c r="G44" s="216"/>
      <c r="H44" s="216"/>
      <c r="I44" s="216"/>
      <c r="J44" s="215"/>
    </row>
    <row r="45" spans="1:10" s="213" customFormat="1" ht="35.1" customHeight="1" x14ac:dyDescent="0.2">
      <c r="A45" s="421" t="s">
        <v>562</v>
      </c>
      <c r="B45" s="214"/>
      <c r="C45" s="216"/>
      <c r="D45" s="216"/>
      <c r="E45" s="216"/>
      <c r="F45" s="216"/>
      <c r="G45" s="216"/>
      <c r="H45" s="216"/>
      <c r="I45" s="216"/>
      <c r="J45" s="215"/>
    </row>
    <row r="46" spans="1:10" s="213" customFormat="1" ht="35.1" customHeight="1" x14ac:dyDescent="0.2">
      <c r="A46" s="421" t="s">
        <v>563</v>
      </c>
      <c r="B46" s="216"/>
      <c r="C46" s="216"/>
      <c r="D46" s="216"/>
      <c r="E46" s="216"/>
      <c r="F46" s="216"/>
      <c r="G46" s="216"/>
      <c r="H46" s="216"/>
      <c r="I46" s="216"/>
      <c r="J46" s="215"/>
    </row>
    <row r="47" spans="1:10" s="213" customFormat="1" ht="35.1" customHeight="1" x14ac:dyDescent="0.2">
      <c r="A47" s="421" t="s">
        <v>564</v>
      </c>
    </row>
    <row r="48" spans="1:10" s="321" customFormat="1" ht="35.1" customHeight="1" x14ac:dyDescent="0.2">
      <c r="A48" s="421" t="s">
        <v>565</v>
      </c>
    </row>
    <row r="49" spans="1:1" s="213" customFormat="1" ht="35.1" customHeight="1" x14ac:dyDescent="0.2">
      <c r="A49" s="421" t="s">
        <v>566</v>
      </c>
    </row>
    <row r="50" spans="1:1" s="213" customFormat="1" ht="35.1" customHeight="1" x14ac:dyDescent="0.2">
      <c r="A50" s="421" t="s">
        <v>567</v>
      </c>
    </row>
    <row r="51" spans="1:1" s="213" customFormat="1" ht="35.1" customHeight="1" x14ac:dyDescent="0.2">
      <c r="A51" s="421" t="s">
        <v>568</v>
      </c>
    </row>
    <row r="52" spans="1:1" s="213" customFormat="1" ht="35.1" customHeight="1" x14ac:dyDescent="0.2">
      <c r="A52" s="421" t="s">
        <v>569</v>
      </c>
    </row>
    <row r="53" spans="1:1" s="213" customFormat="1" ht="35.1" customHeight="1" x14ac:dyDescent="0.2">
      <c r="A53" s="421" t="s">
        <v>570</v>
      </c>
    </row>
    <row r="54" spans="1:1" s="217" customFormat="1" ht="35.1" customHeight="1" x14ac:dyDescent="0.2">
      <c r="A54" s="421" t="s">
        <v>571</v>
      </c>
    </row>
    <row r="55" spans="1:1" s="217" customFormat="1" ht="50.1" customHeight="1" x14ac:dyDescent="0.2">
      <c r="A55" s="421" t="s">
        <v>572</v>
      </c>
    </row>
    <row r="56" spans="1:1" s="217" customFormat="1" ht="50.1" customHeight="1" x14ac:dyDescent="0.2">
      <c r="A56" s="421" t="s">
        <v>573</v>
      </c>
    </row>
    <row r="57" spans="1:1" s="322" customFormat="1" ht="35.1" customHeight="1" x14ac:dyDescent="0.2">
      <c r="A57" s="421" t="s">
        <v>574</v>
      </c>
    </row>
    <row r="58" spans="1:1" s="217" customFormat="1" ht="35.1" customHeight="1" x14ac:dyDescent="0.2">
      <c r="A58" s="421" t="s">
        <v>575</v>
      </c>
    </row>
    <row r="59" spans="1:1" s="217" customFormat="1" ht="35.1" customHeight="1" x14ac:dyDescent="0.2">
      <c r="A59" s="421" t="s">
        <v>576</v>
      </c>
    </row>
    <row r="60" spans="1:1" s="217" customFormat="1" ht="35.1" customHeight="1" x14ac:dyDescent="0.2">
      <c r="A60" s="421" t="s">
        <v>577</v>
      </c>
    </row>
    <row r="61" spans="1:1" s="217" customFormat="1" ht="50.1" customHeight="1" x14ac:dyDescent="0.2">
      <c r="A61" s="421" t="s">
        <v>578</v>
      </c>
    </row>
    <row r="62" spans="1:1" s="217" customFormat="1" ht="35.1" customHeight="1" x14ac:dyDescent="0.2">
      <c r="A62" s="421" t="s">
        <v>579</v>
      </c>
    </row>
    <row r="63" spans="1:1" s="217" customFormat="1" ht="35.1" customHeight="1" x14ac:dyDescent="0.2">
      <c r="A63" s="421" t="s">
        <v>580</v>
      </c>
    </row>
    <row r="64" spans="1:1" s="217" customFormat="1" ht="35.1" customHeight="1" x14ac:dyDescent="0.2">
      <c r="A64" s="421" t="s">
        <v>581</v>
      </c>
    </row>
    <row r="65" spans="1:1" s="217" customFormat="1" ht="35.1" customHeight="1" x14ac:dyDescent="0.2">
      <c r="A65" s="421" t="s">
        <v>582</v>
      </c>
    </row>
    <row r="66" spans="1:1" ht="15" customHeight="1" x14ac:dyDescent="0.2">
      <c r="A66" s="422" t="s">
        <v>292</v>
      </c>
    </row>
  </sheetData>
  <hyperlinks>
    <hyperlink ref="A4" location="'Figure 1. Incident'!A1" display="Figure 1 Incident end-stage kidney disease patients, age-specific rate per million population, Canada (excluding Quebec), 1998 to 2017" xr:uid="{00000000-0004-0000-0200-000001000000}"/>
    <hyperlink ref="A7" location="'Table 3. Incident'!A1" display="Table 3 Incident end-stage kidney disease patients by province/territory, Canada (excluding Quebec), 2009 to 2018 (number, rate per million population)" xr:uid="{00000000-0004-0000-0200-000002000000}"/>
    <hyperlink ref="A8" location="'Table 4A. Incident'!A1" display="Table 4A  Incident end-stage kidney disease patients by initial type of treatment, Canada (excluding Quebec), 2012 to 2021 (number, rate per million population, percentage of total)" xr:uid="{00000000-0004-0000-0200-000003000000}"/>
    <hyperlink ref="A10" location="'Table 5A. Incident'!A1" display="Table 5A  Incident end-stage kidney disease patients by age group and initial type of treatment, Canada (excluding Quebec), 2012 to 2021 (number)" xr:uid="{00000000-0004-0000-0200-000004000000}"/>
    <hyperlink ref="A12" location="'Table 6. Incident'!A1" display="Table 6 Incident patients by initial treatment and province/territory, Canada (excluding Quebec), 2018 (number, percentage of total)" xr:uid="{00000000-0004-0000-0200-000005000000}"/>
    <hyperlink ref="A13" location="'Table 7A. Incident'!A1" display="Table 7A  Incident end-stage kidney disease patients by primary diagnosis, Canada (excluding Quebec), 2012 to 2021 (number, percentage, rate per million population)" xr:uid="{00000000-0004-0000-0200-000006000000}"/>
    <hyperlink ref="A15" location="'Table 8. Incident'!A1" display="Table 8 Incident end-stage kidney disease patients with late referral status, by province/territory and Canada (excluding Quebec), 2009 to 2018 (percentage)" xr:uid="{00000000-0004-0000-0200-000007000000}"/>
    <hyperlink ref="A16" location="'Table 9A. Incident'!A1" display="Table 9A  Incident dialysis patients with late referral status,* by primary diagnosis, Canada (excluding Quebec), 2012 to 2021 (percentage)" xr:uid="{00000000-0004-0000-0200-000008000000}"/>
    <hyperlink ref="A20" location="'Table 10. Incident'!A1" display="Table 10  Adult incident dialysis patients, selected characteristics, Canada (Quebec excluded, unless otherwise noted), 2012 to 2021" xr:uid="{00000000-0004-0000-0200-000009000000}"/>
    <hyperlink ref="A24" location="'Table 12A. Prevalent'!A1" display="Table 12A Prevalent end-stage kidney disease patients by age group, Canada (excluding Quebec), 2002 to 2021 (number, rate per million population)" xr:uid="{00000000-0004-0000-0200-00000A000000}"/>
    <hyperlink ref="A28" location="'Table 14. Prevalent'!A1" display="Table 14 Prevalent end-stage kidney disease patients by age group and province/territory, Canada (excluding Quebec), 2018 (number, percentage)" xr:uid="{00000000-0004-0000-0200-00000B000000}"/>
    <hyperlink ref="A29" location="'Table 15. Prevalent'!A1" display="Table 15 Prevalent end-stage kidney disease patients by province/territory, Canada (excluding Quebec), 2009 to 2018 (number, rate per million population)" xr:uid="{00000000-0004-0000-0200-00000C000000}"/>
    <hyperlink ref="A30" location="'Table 16A. Prevalent'!A1" display="Table 16A  Prevalent end-stage kidney disease patients by type of treatment, Canada (excluding Quebec), 2012 to 2021 (number, rate per million population, percentage of total)" xr:uid="{00000000-0004-0000-0200-00000D000000}"/>
    <hyperlink ref="A32" location="'Table 17. Prevalent'!A1" display="Table 17 Prevalent end-stage kidney disease patients by type and province/territory of treatment, Canada (excluding Quebec), 2018 (number, percentage)" xr:uid="{00000000-0004-0000-0200-00000E000000}"/>
    <hyperlink ref="A34" location="'Table 18A. Prevalent'!A1" display="Table 18A  Prevalent end-stage kidney disease patients by primary diagnosis, Canada (excluding Quebec), 2012 to 2021 (number, rate per million population, percentage of total)" xr:uid="{00000000-0004-0000-0200-00000F000000}"/>
    <hyperlink ref="A36" location="'Table 19. Prevalent'!A1" display="Table 19 Prevalent end-stage kidney disease patients by primary diagnosis and province/territory, Canada (excluding Quebec), 2018 (number, rate per million population, percentage of total)" xr:uid="{00000000-0004-0000-0200-000010000000}"/>
    <hyperlink ref="A37" location="'Table 20A. Prevalent'!A1" display="Table 20A  Prevalent end-stage kidney disease patients by type of treatment, age group, sex and primary diagnosis, Canada (excluding Quebec), December 31, 2021 (number, rate per million population, percentage of total)" xr:uid="{00000000-0004-0000-0200-000011000000}"/>
    <hyperlink ref="A18" location="'Figure 2. Incident'!A1" display="Figure 2 Incident end-stage kidney disease patients receiving hemodialysis, by vascular access type at the start of dialysis, Canada (excluding Quebec), 2009 to 2018 (percentage of total)" xr:uid="{00000000-0004-0000-0200-000012000000}"/>
    <hyperlink ref="A19" location="'Figure 3. Incident'!A1" display="Figure 3 eGFR at time of dialysis start for adult incident dialysis patients, Canada (excluding Quebec), 2009 to 2018 (percentage of total)" xr:uid="{00000000-0004-0000-0200-000013000000}"/>
    <hyperlink ref="A21" location="'Table 11A. Prevalent'!A1" display="Table 11A  Prevalent rate for patients on dialysis or with a functioning transplant in Canada, (excluding Quebec), 2002 to 2021 (number, rate per million population, percentage of total)" xr:uid="{00000000-0004-0000-0200-000014000000}"/>
    <hyperlink ref="A23" location="'Figure 4. Prevalent'!A1" display="Figure 4 Prevalent rate for patients on dialysis or with a functioning transplant in Canada (excluding Quebec), 1981 to 2018 (rate per million population)" xr:uid="{00000000-0004-0000-0200-000015000000}"/>
    <hyperlink ref="A33" location="'Figure 5. Prevalent'!A1" display="Figure 5 Prevalent end-stage kidney disease patients receiving dialysis, by dialysis modality, Canada (excluding Quebec), 2009 to 2018 (percentage of total)" xr:uid="{00000000-0004-0000-0200-000016000000}"/>
    <hyperlink ref="A39" location="'Table 21. Stations'!A1" display="Table 21 Point prevalent hospital, independent health facility and community centre hemodialysis patients, by province of treatment and stations, Canada (excluding Quebec), 2018 (number)" xr:uid="{00000000-0004-0000-0200-000017000000}"/>
    <hyperlink ref="A40" location="'Table 22. Survival'!A1" display="Table 22 Unadjusted 3-month and 1-, 3-, 5- and 10-year survival rates in dialysis patients, Canada (excluding Quebec), 2007 to 2018 (percentage)" xr:uid="{00000000-0004-0000-0200-000018000000}"/>
    <hyperlink ref="A41:A43" location="'Figures 6–8. Survival'!A1" display="Figure 6 Unadjusted 3-month and 1-, 3-, 5- and 10-year survival rates in dialysis patients, by age group, Canada (excluding Quebec), 2006 to 2017 (percentage)" xr:uid="{00000000-0004-0000-0200-000019000000}"/>
    <hyperlink ref="A44:A46" location="'Figures 9–11. Survival'!A1" display="Figure 9 Unadjusted 3-month and 1-, 3-, 5- and 10-year survival rates in dialysis patients, by cause of kidney failure, Canada (excluding Quebec), 2006 to 2017 (percentage)" xr:uid="{00000000-0004-0000-0200-00001A000000}"/>
    <hyperlink ref="A48" location="'Table 24. Transplants'!A1" display="Table 24 Kidney transplants by year and donor type, adult recipients, Canada (excluding Quebec), 2009 to 2018 (number)" xr:uid="{00000000-0004-0000-0200-00001B000000}"/>
    <hyperlink ref="A49" location="'Table 25. Transplants'!A1" display="Table 25 Deceased-donor kidney transplants by year and province of treatment, adult recipients, Canada (excluding Quebec), 2009 to 2018 (number)" xr:uid="{00000000-0004-0000-0200-00001C000000}"/>
    <hyperlink ref="A50" location="'Table 26. Transplants'!A1" display="Table 26 Living-donor kidney transplants by year and province of treatment, adult recipients, Canada (excluding Quebec), 2009 to 2018 (number)" xr:uid="{00000000-0004-0000-0200-00001D000000}"/>
    <hyperlink ref="A51" location="'Table 27. Dialysis duration'!A1" display="Table 27 Dialysis duration prior to first kidney transplant by province of treatment, adult kidney transplant recipients, Canada (excluding Quebec), 2016 to 2018" xr:uid="{00000000-0004-0000-0200-00001E000000}"/>
    <hyperlink ref="A52" location="'Table 28. Transplant recipients'!A1" display="Table 28 Adult kidney transplant recipients, selected characteristics, first graft, Canada (excluding Quebec), 2009 to 2018 (number, percentage)" xr:uid="{00000000-0004-0000-0200-00001F000000}"/>
    <hyperlink ref="A53" location="'Table 29. Transplant recipients'!A1" display="Table 29 Kidney transplant recipients by age group and primary renal diagnosis category, adult recipients, first graft, Canada (excluding Quebec), 2018 (number)" xr:uid="{00000000-0004-0000-0200-000020000000}"/>
    <hyperlink ref="A54" location="'Table 30. Survival'!A1" display="Table 30 Unadjusted 3-month and 1-, 3-, 5- and 10-year graft survival rates in adult kidney transplant recipients, first graft, Canada (excluding Quebec), 2007 to 2018 (percentage)" xr:uid="{00000000-0004-0000-0200-000021000000}"/>
    <hyperlink ref="A55:A56" location="'Figures 12–13. Survival'!A1" display="Figure 12 Unadjusted starting, 3-month and 1-, 3-, 5- and 10-year graft survival rates in adult kidney transplant patients, first graft, living donor, by age at transplant, Canada (excluding Quebec), 2006 to 2017 (percentage)" xr:uid="{00000000-0004-0000-0200-000022000000}"/>
    <hyperlink ref="A57" location="'Table 31. Pediatric transplants'!A1" display="Table 31 Kidney transplants by year, donor type and re-transplants, pediatric recipients, Canada (excluding Quebec), 2009 to 2018 (number)" xr:uid="{00000000-0004-0000-0200-000023000000}"/>
    <hyperlink ref="A58" location="'Table 32. Pediatric transplants'!A1" display="Table 32 Pediatric kidney transplants by age group and province of treatment, Canada (excluding Quebec), 2009 to 2018 (number, percentage)" xr:uid="{00000000-0004-0000-0200-000024000000}"/>
    <hyperlink ref="A59" location="'Table 33. Dialysis duration'!A1" display="Table 33 Dialysis duration in days prior to first kidney transplant, pediatric recipients, Canada (excluding Quebec), 2009 to 2018" xr:uid="{00000000-0004-0000-0200-000025000000}"/>
    <hyperlink ref="A60" location="'Table 34. Pediatric transplant '!A1" display="Table 34 Pediatric kidney transplant by age group and primary renal diagnosis category, Canada (excluding Quebec), 2009 to 2018" xr:uid="{00000000-0004-0000-0200-000026000000}"/>
    <hyperlink ref="A61" location="'Table 35. Pediatric survival'!A1" display="Table 35 Unadjusted 3-month and 1-, 3-, 5- and 10-year graft survival rates in pediatric kidney transplant recipients, first graft, Canada (excluding Quebec), 2007 to 2018 (percentage)" xr:uid="{00000000-0004-0000-0200-000027000000}"/>
    <hyperlink ref="A64" location="'Figure 16. Transplant rate'!A1" display="Figure 16 Kidney transplant rate by donor type, all ages, Canada (excluding Quebec), 2008 to 2017 (rate per million population)" xr:uid="{00000000-0004-0000-0200-000029000000}"/>
    <hyperlink ref="A5" location="'Table 2A. Incident'!A1" display="Table 2A  Incident end-stage kidney disease patients by sex, Canada (excluding Quebec), 2002 to 2021 (number, rate per million population, percentage of total)" xr:uid="{00000000-0004-0000-0200-00002A000000}"/>
    <hyperlink ref="A26" location="'Table 13A. Prevalent'!A1" display="Table 13A  Prevalent end-stage kidney disease patients by sex, Canada (excluding Quebec), 2002 to 2021 (number, rate per million population, percentage of total)" xr:uid="{00000000-0004-0000-0200-00002B000000}"/>
    <hyperlink ref="A65" location="'Figure 17. Transplants by donor'!A1" display="Figure 17  Kidney transplant recipients, by donor type, Canada (excluding Quebec), 2009 to 2018 (percentage of total)" xr:uid="{00000000-0004-0000-0200-00002C000000}"/>
    <hyperlink ref="A41" location="'Figures 6–8. Survival'!A1" display="Figure 6 Unadjusted 3-month and 1-, 3-, 5- and 10-year survival rates in dialysis patients, by age group, Canada (excluding Quebec), 2007 to 2018 (percentage)" xr:uid="{00000000-0004-0000-0200-00002D000000}"/>
    <hyperlink ref="A42" location="'Figures 6–8. Survival'!A1" display="Figure 7  Unadjusted 3-month and 1-, 3-, 5- and 10-year survival rates in hemodialysis patients, by age group, Canada (excluding Quebec), 2009 to 2020 (percentage)" xr:uid="{00000000-0004-0000-0200-00002E000000}"/>
    <hyperlink ref="A43" location="'Figures 6–8. Survival'!A1" display="Figure 8  Unadjusted 3-month and 1-, 3-, 5- and 10-year survival rates in peritoneal dialysis patients, by age group, Canada (excluding Quebec), 2009 to 2020 (percentage)" xr:uid="{00000000-0004-0000-0200-00002F000000}"/>
    <hyperlink ref="A44" location="'Figures 9–11. Survival'!A1" display="Figure 9 Unadjusted 3-month and 1-, 3-, 5- and 10-year survival rates in dialysis patients, by cause of kidney failure, Canada (excluding Quebec), 2007 to 2018 (percentage)" xr:uid="{00000000-0004-0000-0200-000030000000}"/>
    <hyperlink ref="A55" location="'Figures 12–13. Survival'!A1" display="Figure 12 Unadjusted starting, 3-month and 1-, 3-, 5- and 10-year graft survival rates in adult kidney transplant patients, first graft, living donor, by age at transplant, Canada (excluding Quebec), 2007 to 2018 (percentage)" xr:uid="{00000000-0004-0000-0200-000031000000}"/>
    <hyperlink ref="A45" location="'Figures 9–11. Survival'!A19" display="Figure 10 Unadjusted 3-month and 1-, 3-, 5- and 10-year survival rates in hemodialysis patients, by cause of kidney failure, Canada (excluding Quebec), 2007 to 2018 (percentage)" xr:uid="{00000000-0004-0000-0200-000032000000}"/>
    <hyperlink ref="A46" location="'Figures 9–11. Survival'!A1" display="Figure 11  Unadjusted 3-month and 1-, 3-, 5- and 10-year survival rates in peritoneal dialysis patients, by cause of kidney failure, Canada (excluding Quebec), 2010 to 2021 (percentage)" xr:uid="{00000000-0004-0000-0200-000033000000}"/>
    <hyperlink ref="A47" location="'Table 23. Wait-list'!A1" display="Table 23  Kidney transplant wait-list at December 31 and wait-list deaths, Canada (excluding Quebec), 2011 to 2020 (number)" xr:uid="{00000000-0004-0000-0200-000035000000}"/>
    <hyperlink ref="A56" location="'Figures 12–13. Survival'!A1" display="Figure 13  Unadjusted starting, 3-month and 1-, 3-, 5- and 10-year graft survival rates in adult kidney transplant patients, first graft, deceased donor, by age at transplant, Canada (excluding Quebec), 2009 to 2020 (percentage)" xr:uid="{00000000-0004-0000-0200-000036000000}"/>
    <hyperlink ref="A2" location="'Table 1A. Incident'!A1" display="Table 1A  Incident end-stage kidney disease patients by age group, Canada (excluding Quebec), 2002 to 2021 (number, rate per million population, percentage of total)" xr:uid="{00000000-0004-0000-0200-000000000000}"/>
    <hyperlink ref="A3:XFD3" location="'Table 1B. Incident'!A1" display="Table 1B  Incident dialysis patients by age group, Canada, 2020 to 2021 (number, rate per million population, percentage of total)" xr:uid="{C2DE13C5-F0EE-413D-A4E7-D1C4E70CBA5A}"/>
    <hyperlink ref="A4:XFD4" location="'Figure 1. Incident'!A1" display="Figure 1  Incident end-stage kidney disease patients, age-specific rate per million population, Canada (excluding Quebec), 2002 to 2021" xr:uid="{38641EFE-90E8-465F-8243-505D64A5EC0D}"/>
    <hyperlink ref="A6" location="'Table 2B. Incident'!A1" display="Table 2B  Incident dialysis patients by sex, Canada, 2020 to 2021 (number, rate per million population, percentage of total)" xr:uid="{EF63A677-3082-4858-8EF7-C7AD4B1B63F2}"/>
    <hyperlink ref="A9" location="'Table 4B. Incident'!A1" display="Table 4B  Incident dialysis patients by initial type of treatment, Canada, 2020 to 2021 (number, rate per million population, percentage of total)" xr:uid="{39002957-4041-4FEB-9089-79DC74C7A0FB}"/>
    <hyperlink ref="A11" location="'Table 5B. Incident'!A1" display="Table 5B  Incident dialysis patients by age group and initial type of treatment, Canada, 2020 to 2021 (number)" xr:uid="{70F4D461-3CB8-4ADE-8641-A3CCE80B6D91}"/>
    <hyperlink ref="A14" location="'Table 7B. Incident'!A1" display="Table 7B  Incident dialysis patients by primary diagnosis, Canada, 2020 to 2021 (number, percentage, rate per million population)" xr:uid="{ACAAB1CB-6813-4F41-AB1B-AE4955D915BB}"/>
    <hyperlink ref="A17" location="'Table 9B. Incident'!A1" display="Table 9B  Incident dialysis patients with late referral status,* by primary diagnosis, Canada, 2020 to 2021 (percentage)" xr:uid="{E8D823B0-8CF5-44FD-BCB8-677B31857325}"/>
    <hyperlink ref="A22" location="'Table 11B. Prevalent'!A1" display="Table 11B  Prevalent rate for patients on dialysis in Canada, 2020 to 2021 (number, rate per million population, percentage of total)" xr:uid="{4BF31C82-6336-4406-90CF-8926B02830C2}"/>
    <hyperlink ref="A25" location="'Table 12B Prevalent'!A1" display="Table 12B  Prevalent dialysis patients by age group, Canada, 2020 to 2021 (number, rate per million population)" xr:uid="{644B9A05-03D6-4BA6-B936-22E56B8B6099}"/>
    <hyperlink ref="A27" location="'Table 13B. Prevalent'!A1" display="Table 13B  Prevalent dialysis patients by sex, Canada, 2020 to 2021 (number, rate per million population, percentage of total)" xr:uid="{CD429F0F-034C-4A3C-9599-7B96DA67D3AB}"/>
    <hyperlink ref="A31" location="'Table 16B. Prevalent'!A1" display="Table 16B  Prevalent dialysis patients by type of treatment, Canada, 2020 to 2021 (number, rate per million population, percentage of total)" xr:uid="{C0BE8AC9-4D2D-462C-A03C-FFD93B79665F}"/>
    <hyperlink ref="A35" location="'Table 18B Prevalent'!A1" display="Table 18B Prevalent dialysis patients by primary diagnosis, Canada, 2020 to 2021 (number, rate per million population, percentage of total)" xr:uid="{0F78264C-1B8F-467F-BDE4-F546277B28C8}"/>
    <hyperlink ref="A38" location="'Table 20B Prevalent'!A1" display="Table 20B  Prevalent dialysis patients by type of treatment, age group, sex and primary diagnosis, Canada, December 31, 2021 (number, rate per million population, percentage of total)" xr:uid="{B320A39B-B7CF-4346-ABDD-DD30ACD37544}"/>
    <hyperlink ref="A63" location="'Figures 14–15. Recipients'!A1" display="Figure 15  Deceased kidney transplant recipients by province/territory of residence, Canada (excluding Quebec), 2021 (crude rate per million population)" xr:uid="{00000000-0004-0000-0200-000034000000}"/>
    <hyperlink ref="A62:A63" location="'Figures 14–15. Recipients'!A1" display="Figure 14 Living kidney transplant recipients by province of residence, Canada (excluding Quebec), 2017 (crude rate per million population)" xr:uid="{00000000-0004-0000-0200-000028000000}"/>
  </hyperlinks>
  <pageMargins left="0.70866141732283472" right="0.70866141732283472" top="0.74803149606299213" bottom="0.74803149606299213" header="0.31496062992125984" footer="0.31496062992125984"/>
  <pageSetup fitToHeight="0" orientation="portrait" r:id="rId1"/>
  <headerFooter>
    <oddFooter>&amp;L&amp;9© 2022 CIHI&amp;R&amp;9&amp;P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60"/>
  <sheetViews>
    <sheetView showGridLines="0" topLeftCell="A2" zoomScaleNormal="100" zoomScaleSheetLayoutView="80" workbookViewId="0"/>
  </sheetViews>
  <sheetFormatPr defaultColWidth="0" defaultRowHeight="14.25" zeroHeight="1" x14ac:dyDescent="0.2"/>
  <cols>
    <col min="1" max="1" width="20.375" customWidth="1"/>
    <col min="2" max="2" width="16.625" customWidth="1"/>
    <col min="3" max="8" width="13.625" customWidth="1"/>
    <col min="9" max="16384" width="8.875" hidden="1"/>
  </cols>
  <sheetData>
    <row r="1" spans="1:8" s="232" customFormat="1" hidden="1" x14ac:dyDescent="0.2">
      <c r="A1" s="232" t="s">
        <v>441</v>
      </c>
    </row>
    <row r="2" spans="1:8" ht="24" customHeight="1" x14ac:dyDescent="0.2">
      <c r="A2" s="830" t="s">
        <v>76</v>
      </c>
      <c r="B2" s="831"/>
      <c r="C2" s="831"/>
    </row>
    <row r="3" spans="1:8" s="48" customFormat="1" ht="20.25" customHeight="1" x14ac:dyDescent="0.2">
      <c r="A3" s="836" t="s">
        <v>614</v>
      </c>
      <c r="B3" s="837"/>
      <c r="C3" s="837"/>
      <c r="D3" s="837"/>
      <c r="E3" s="837"/>
      <c r="F3" s="837"/>
      <c r="G3" s="837"/>
      <c r="H3" s="837"/>
    </row>
    <row r="4" spans="1:8" s="102" customFormat="1" ht="15" customHeight="1" x14ac:dyDescent="0.25">
      <c r="A4" s="280" t="s">
        <v>58</v>
      </c>
      <c r="B4" s="280" t="s">
        <v>90</v>
      </c>
      <c r="C4" s="379" t="s">
        <v>70</v>
      </c>
      <c r="D4" s="379" t="s">
        <v>71</v>
      </c>
      <c r="E4" s="379" t="s">
        <v>72</v>
      </c>
      <c r="F4" s="379" t="s">
        <v>73</v>
      </c>
      <c r="G4" s="379" t="s">
        <v>1</v>
      </c>
      <c r="H4" s="572" t="s">
        <v>0</v>
      </c>
    </row>
    <row r="5" spans="1:8" s="44" customFormat="1" ht="15" customHeight="1" x14ac:dyDescent="0.2">
      <c r="A5" s="178" t="s">
        <v>7</v>
      </c>
      <c r="B5" s="693" t="s">
        <v>2</v>
      </c>
      <c r="C5" s="467">
        <v>75</v>
      </c>
      <c r="D5" s="467">
        <v>918</v>
      </c>
      <c r="E5" s="467">
        <v>2698</v>
      </c>
      <c r="F5" s="467">
        <v>2013</v>
      </c>
      <c r="G5" s="467">
        <v>1662</v>
      </c>
      <c r="H5" s="469">
        <v>7366</v>
      </c>
    </row>
    <row r="6" spans="1:8" s="44" customFormat="1" ht="15" customHeight="1" x14ac:dyDescent="0.2">
      <c r="A6" s="39" t="s">
        <v>7</v>
      </c>
      <c r="B6" s="693" t="s">
        <v>4</v>
      </c>
      <c r="C6" s="249">
        <v>1</v>
      </c>
      <c r="D6" s="249">
        <v>12.5</v>
      </c>
      <c r="E6" s="249">
        <v>36.6</v>
      </c>
      <c r="F6" s="249">
        <v>27.3</v>
      </c>
      <c r="G6" s="249">
        <v>22.6</v>
      </c>
      <c r="H6" s="471">
        <v>100</v>
      </c>
    </row>
    <row r="7" spans="1:8" s="44" customFormat="1" ht="15" customHeight="1" x14ac:dyDescent="0.2">
      <c r="A7" s="178" t="s">
        <v>8</v>
      </c>
      <c r="B7" s="693" t="s">
        <v>2</v>
      </c>
      <c r="C7" s="467">
        <v>76</v>
      </c>
      <c r="D7" s="467">
        <v>957</v>
      </c>
      <c r="E7" s="467">
        <v>2272</v>
      </c>
      <c r="F7" s="467">
        <v>1392</v>
      </c>
      <c r="G7" s="467">
        <v>822</v>
      </c>
      <c r="H7" s="469">
        <v>5519</v>
      </c>
    </row>
    <row r="8" spans="1:8" s="44" customFormat="1" ht="15" customHeight="1" x14ac:dyDescent="0.2">
      <c r="A8" s="39" t="s">
        <v>8</v>
      </c>
      <c r="B8" s="693" t="s">
        <v>4</v>
      </c>
      <c r="C8" s="249">
        <v>1.4</v>
      </c>
      <c r="D8" s="249">
        <v>17.3</v>
      </c>
      <c r="E8" s="249">
        <v>41.2</v>
      </c>
      <c r="F8" s="249">
        <v>25.2</v>
      </c>
      <c r="G8" s="249">
        <v>14.9</v>
      </c>
      <c r="H8" s="471">
        <v>100</v>
      </c>
    </row>
    <row r="9" spans="1:8" s="44" customFormat="1" ht="15" customHeight="1" x14ac:dyDescent="0.2">
      <c r="A9" s="178" t="s">
        <v>9</v>
      </c>
      <c r="B9" s="693" t="s">
        <v>2</v>
      </c>
      <c r="C9" s="467">
        <v>5</v>
      </c>
      <c r="D9" s="467">
        <v>295</v>
      </c>
      <c r="E9" s="467">
        <v>651</v>
      </c>
      <c r="F9" s="467">
        <v>355</v>
      </c>
      <c r="G9" s="467">
        <v>221</v>
      </c>
      <c r="H9" s="469">
        <v>1527</v>
      </c>
    </row>
    <row r="10" spans="1:8" s="695" customFormat="1" ht="15" customHeight="1" x14ac:dyDescent="0.2">
      <c r="A10" s="39" t="s">
        <v>9</v>
      </c>
      <c r="B10" s="693" t="s">
        <v>4</v>
      </c>
      <c r="C10" s="249">
        <v>0.3</v>
      </c>
      <c r="D10" s="249">
        <v>19.3</v>
      </c>
      <c r="E10" s="249">
        <v>42.6</v>
      </c>
      <c r="F10" s="249">
        <v>23.2</v>
      </c>
      <c r="G10" s="249">
        <v>14.5</v>
      </c>
      <c r="H10" s="471">
        <v>100</v>
      </c>
    </row>
    <row r="11" spans="1:8" s="44" customFormat="1" ht="15" customHeight="1" x14ac:dyDescent="0.2">
      <c r="A11" s="178" t="s">
        <v>10</v>
      </c>
      <c r="B11" s="693" t="s">
        <v>2</v>
      </c>
      <c r="C11" s="467">
        <v>38</v>
      </c>
      <c r="D11" s="467">
        <v>470</v>
      </c>
      <c r="E11" s="467">
        <v>1047</v>
      </c>
      <c r="F11" s="467">
        <v>626</v>
      </c>
      <c r="G11" s="467">
        <v>388</v>
      </c>
      <c r="H11" s="469">
        <v>2569</v>
      </c>
    </row>
    <row r="12" spans="1:8" s="44" customFormat="1" ht="15" customHeight="1" x14ac:dyDescent="0.2">
      <c r="A12" s="39" t="s">
        <v>10</v>
      </c>
      <c r="B12" s="693" t="s">
        <v>4</v>
      </c>
      <c r="C12" s="249">
        <v>1.5</v>
      </c>
      <c r="D12" s="249">
        <v>18.3</v>
      </c>
      <c r="E12" s="249">
        <v>40.799999999999997</v>
      </c>
      <c r="F12" s="249">
        <v>24.4</v>
      </c>
      <c r="G12" s="249">
        <v>15.1</v>
      </c>
      <c r="H12" s="471">
        <v>100</v>
      </c>
    </row>
    <row r="13" spans="1:8" s="44" customFormat="1" ht="15" customHeight="1" x14ac:dyDescent="0.2">
      <c r="A13" s="178" t="s">
        <v>11</v>
      </c>
      <c r="B13" s="693" t="s">
        <v>2</v>
      </c>
      <c r="C13" s="467">
        <v>220</v>
      </c>
      <c r="D13" s="467">
        <v>2672</v>
      </c>
      <c r="E13" s="467">
        <v>8274</v>
      </c>
      <c r="F13" s="467">
        <v>5582</v>
      </c>
      <c r="G13" s="467">
        <v>4849</v>
      </c>
      <c r="H13" s="469">
        <v>21597</v>
      </c>
    </row>
    <row r="14" spans="1:8" s="44" customFormat="1" ht="15" customHeight="1" x14ac:dyDescent="0.2">
      <c r="A14" s="39" t="s">
        <v>11</v>
      </c>
      <c r="B14" s="693" t="s">
        <v>4</v>
      </c>
      <c r="C14" s="249">
        <v>1</v>
      </c>
      <c r="D14" s="249">
        <v>12.4</v>
      </c>
      <c r="E14" s="249">
        <v>38.299999999999997</v>
      </c>
      <c r="F14" s="249">
        <v>25.8</v>
      </c>
      <c r="G14" s="249">
        <v>22.5</v>
      </c>
      <c r="H14" s="471">
        <v>100</v>
      </c>
    </row>
    <row r="15" spans="1:8" s="696" customFormat="1" ht="15" customHeight="1" x14ac:dyDescent="0.2">
      <c r="A15" s="174" t="s">
        <v>363</v>
      </c>
      <c r="B15" s="693" t="s">
        <v>2</v>
      </c>
      <c r="C15" s="451">
        <v>29</v>
      </c>
      <c r="D15" s="451">
        <v>440</v>
      </c>
      <c r="E15" s="451">
        <v>1569</v>
      </c>
      <c r="F15" s="451">
        <v>1618</v>
      </c>
      <c r="G15" s="451">
        <v>2147</v>
      </c>
      <c r="H15" s="469">
        <v>5803</v>
      </c>
    </row>
    <row r="16" spans="1:8" s="695" customFormat="1" ht="15" customHeight="1" x14ac:dyDescent="0.2">
      <c r="A16" s="26" t="s">
        <v>363</v>
      </c>
      <c r="B16" s="693" t="s">
        <v>4</v>
      </c>
      <c r="C16" s="448">
        <v>0.5</v>
      </c>
      <c r="D16" s="448">
        <v>7.6</v>
      </c>
      <c r="E16" s="448">
        <v>27</v>
      </c>
      <c r="F16" s="448">
        <v>27.9</v>
      </c>
      <c r="G16" s="448">
        <v>37</v>
      </c>
      <c r="H16" s="475">
        <v>100</v>
      </c>
    </row>
    <row r="17" spans="1:8" s="44" customFormat="1" ht="15" customHeight="1" x14ac:dyDescent="0.2">
      <c r="A17" s="178" t="s">
        <v>44</v>
      </c>
      <c r="B17" s="693" t="s">
        <v>2</v>
      </c>
      <c r="C17" s="467">
        <v>0</v>
      </c>
      <c r="D17" s="467">
        <v>91</v>
      </c>
      <c r="E17" s="467">
        <v>366</v>
      </c>
      <c r="F17" s="467">
        <v>249</v>
      </c>
      <c r="G17" s="467">
        <v>209</v>
      </c>
      <c r="H17" s="469">
        <v>915</v>
      </c>
    </row>
    <row r="18" spans="1:8" s="44" customFormat="1" ht="15" customHeight="1" x14ac:dyDescent="0.2">
      <c r="A18" s="39" t="s">
        <v>44</v>
      </c>
      <c r="B18" s="693" t="s">
        <v>4</v>
      </c>
      <c r="C18" s="249">
        <v>0</v>
      </c>
      <c r="D18" s="249">
        <v>9.9</v>
      </c>
      <c r="E18" s="249">
        <v>40</v>
      </c>
      <c r="F18" s="249">
        <v>27.2</v>
      </c>
      <c r="G18" s="249">
        <v>22.8</v>
      </c>
      <c r="H18" s="471">
        <v>100</v>
      </c>
    </row>
    <row r="19" spans="1:8" s="44" customFormat="1" ht="15" customHeight="1" x14ac:dyDescent="0.2">
      <c r="A19" s="178" t="s">
        <v>26</v>
      </c>
      <c r="B19" s="693" t="s">
        <v>2</v>
      </c>
      <c r="C19" s="467">
        <v>31</v>
      </c>
      <c r="D19" s="467">
        <v>224</v>
      </c>
      <c r="E19" s="467">
        <v>692</v>
      </c>
      <c r="F19" s="467">
        <v>440</v>
      </c>
      <c r="G19" s="467">
        <v>334</v>
      </c>
      <c r="H19" s="469">
        <v>1721</v>
      </c>
    </row>
    <row r="20" spans="1:8" s="44" customFormat="1" ht="15" customHeight="1" x14ac:dyDescent="0.2">
      <c r="A20" s="39" t="s">
        <v>26</v>
      </c>
      <c r="B20" s="693" t="s">
        <v>4</v>
      </c>
      <c r="C20" s="249">
        <v>1.8</v>
      </c>
      <c r="D20" s="249">
        <v>13</v>
      </c>
      <c r="E20" s="249">
        <v>40.200000000000003</v>
      </c>
      <c r="F20" s="249">
        <v>25.6</v>
      </c>
      <c r="G20" s="249">
        <v>19.399999999999999</v>
      </c>
      <c r="H20" s="471">
        <v>100</v>
      </c>
    </row>
    <row r="21" spans="1:8" s="44" customFormat="1" ht="15" customHeight="1" x14ac:dyDescent="0.2">
      <c r="A21" s="174" t="s">
        <v>24</v>
      </c>
      <c r="B21" s="693" t="s">
        <v>2</v>
      </c>
      <c r="C21" s="467">
        <v>1</v>
      </c>
      <c r="D21" s="467">
        <v>31</v>
      </c>
      <c r="E21" s="467">
        <v>85</v>
      </c>
      <c r="F21" s="467">
        <v>50</v>
      </c>
      <c r="G21" s="467">
        <v>36</v>
      </c>
      <c r="H21" s="469">
        <v>203</v>
      </c>
    </row>
    <row r="22" spans="1:8" s="44" customFormat="1" ht="15" customHeight="1" x14ac:dyDescent="0.2">
      <c r="A22" s="80" t="s">
        <v>24</v>
      </c>
      <c r="B22" s="697" t="s">
        <v>4</v>
      </c>
      <c r="C22" s="249">
        <v>0.5</v>
      </c>
      <c r="D22" s="249">
        <v>15.3</v>
      </c>
      <c r="E22" s="249">
        <v>41.9</v>
      </c>
      <c r="F22" s="249">
        <v>24.6</v>
      </c>
      <c r="G22" s="249">
        <v>17.7</v>
      </c>
      <c r="H22" s="471">
        <v>100</v>
      </c>
    </row>
    <row r="23" spans="1:8" s="44" customFormat="1" ht="15" customHeight="1" x14ac:dyDescent="0.2">
      <c r="A23" s="174" t="s">
        <v>12</v>
      </c>
      <c r="B23" s="693" t="s">
        <v>2</v>
      </c>
      <c r="C23" s="467">
        <v>0</v>
      </c>
      <c r="D23" s="467">
        <v>92</v>
      </c>
      <c r="E23" s="467">
        <v>353</v>
      </c>
      <c r="F23" s="467">
        <v>245</v>
      </c>
      <c r="G23" s="467">
        <v>164</v>
      </c>
      <c r="H23" s="469">
        <v>854</v>
      </c>
    </row>
    <row r="24" spans="1:8" s="44" customFormat="1" ht="15" customHeight="1" x14ac:dyDescent="0.2">
      <c r="A24" s="26" t="s">
        <v>12</v>
      </c>
      <c r="B24" s="693" t="s">
        <v>4</v>
      </c>
      <c r="C24" s="249">
        <v>0</v>
      </c>
      <c r="D24" s="249">
        <v>10.8</v>
      </c>
      <c r="E24" s="249">
        <v>41.3</v>
      </c>
      <c r="F24" s="249">
        <v>28.7</v>
      </c>
      <c r="G24" s="249">
        <v>19.2</v>
      </c>
      <c r="H24" s="471">
        <v>100</v>
      </c>
    </row>
    <row r="25" spans="1:8" s="44" customFormat="1" ht="15" customHeight="1" x14ac:dyDescent="0.2">
      <c r="A25" s="178" t="s">
        <v>384</v>
      </c>
      <c r="B25" s="693" t="s">
        <v>2</v>
      </c>
      <c r="C25" s="475">
        <v>446</v>
      </c>
      <c r="D25" s="474">
        <v>5750</v>
      </c>
      <c r="E25" s="474">
        <v>16438</v>
      </c>
      <c r="F25" s="474">
        <v>10952</v>
      </c>
      <c r="G25" s="474">
        <v>8685</v>
      </c>
      <c r="H25" s="474">
        <v>42271</v>
      </c>
    </row>
    <row r="26" spans="1:8" s="44" customFormat="1" ht="15" customHeight="1" x14ac:dyDescent="0.2">
      <c r="A26" s="26" t="s">
        <v>384</v>
      </c>
      <c r="B26" s="698" t="s">
        <v>4</v>
      </c>
      <c r="C26" s="295">
        <v>1.1000000000000001</v>
      </c>
      <c r="D26" s="295">
        <v>13.6</v>
      </c>
      <c r="E26" s="295">
        <v>38.9</v>
      </c>
      <c r="F26" s="295">
        <v>25.9</v>
      </c>
      <c r="G26" s="295">
        <v>20.5</v>
      </c>
      <c r="H26" s="471">
        <v>100</v>
      </c>
    </row>
    <row r="27" spans="1:8" s="44" customFormat="1" ht="15" customHeight="1" x14ac:dyDescent="0.2">
      <c r="A27" s="178" t="s">
        <v>365</v>
      </c>
      <c r="B27" s="699" t="s">
        <v>2</v>
      </c>
      <c r="C27" s="475">
        <v>475</v>
      </c>
      <c r="D27" s="475">
        <v>6190</v>
      </c>
      <c r="E27" s="475">
        <v>18007</v>
      </c>
      <c r="F27" s="475">
        <v>12570</v>
      </c>
      <c r="G27" s="475">
        <v>10832</v>
      </c>
      <c r="H27" s="474">
        <v>48074</v>
      </c>
    </row>
    <row r="28" spans="1:8" s="44" customFormat="1" ht="15" customHeight="1" x14ac:dyDescent="0.2">
      <c r="A28" s="26" t="s">
        <v>365</v>
      </c>
      <c r="B28" s="698" t="s">
        <v>4</v>
      </c>
      <c r="C28" s="694">
        <v>1</v>
      </c>
      <c r="D28" s="694">
        <v>12.9</v>
      </c>
      <c r="E28" s="694">
        <v>37.5</v>
      </c>
      <c r="F28" s="694">
        <v>26.1</v>
      </c>
      <c r="G28" s="694">
        <v>22.5</v>
      </c>
      <c r="H28" s="471">
        <v>100</v>
      </c>
    </row>
    <row r="29" spans="1:8" s="46" customFormat="1" ht="17.25" customHeight="1" x14ac:dyDescent="0.2">
      <c r="A29" s="46" t="s">
        <v>27</v>
      </c>
      <c r="B29" s="67"/>
      <c r="C29" s="67"/>
      <c r="D29" s="141"/>
      <c r="E29" s="67"/>
      <c r="F29" s="67"/>
      <c r="G29" s="67"/>
      <c r="H29" s="67"/>
    </row>
    <row r="30" spans="1:8" s="44" customFormat="1" ht="12" customHeight="1" x14ac:dyDescent="0.2">
      <c r="A30" s="45" t="s">
        <v>412</v>
      </c>
      <c r="B30" s="192"/>
      <c r="C30" s="192"/>
      <c r="D30" s="445"/>
      <c r="E30" s="192"/>
      <c r="F30" s="192"/>
      <c r="G30" s="192"/>
      <c r="H30" s="192"/>
    </row>
    <row r="31" spans="1:8" s="44" customFormat="1" ht="12" customHeight="1" x14ac:dyDescent="0.2">
      <c r="A31" s="45" t="s">
        <v>600</v>
      </c>
      <c r="B31" s="192"/>
      <c r="C31" s="192"/>
      <c r="D31" s="445"/>
      <c r="E31" s="192"/>
      <c r="F31" s="192"/>
      <c r="G31" s="192"/>
      <c r="H31" s="192"/>
    </row>
    <row r="32" spans="1:8" s="44" customFormat="1" ht="12" customHeight="1" x14ac:dyDescent="0.2">
      <c r="A32" s="8" t="s">
        <v>32</v>
      </c>
    </row>
    <row r="33" spans="1:1" s="48" customFormat="1" ht="12" customHeight="1" x14ac:dyDescent="0.2">
      <c r="A33" s="46" t="s">
        <v>28</v>
      </c>
    </row>
    <row r="34" spans="1:1" s="44" customFormat="1" ht="12" customHeight="1" x14ac:dyDescent="0.2">
      <c r="A34" s="8" t="s">
        <v>407</v>
      </c>
    </row>
    <row r="35" spans="1:1" s="224" customFormat="1" ht="15" customHeight="1" x14ac:dyDescent="0.2">
      <c r="A35" s="93" t="s">
        <v>292</v>
      </c>
    </row>
    <row r="36" spans="1:1" s="48" customFormat="1" hidden="1" x14ac:dyDescent="0.2"/>
    <row r="37" spans="1:1" s="48" customFormat="1" hidden="1" x14ac:dyDescent="0.2"/>
    <row r="38" spans="1:1" s="48" customFormat="1" hidden="1" x14ac:dyDescent="0.2"/>
    <row r="39" spans="1:1" s="48" customFormat="1" hidden="1" x14ac:dyDescent="0.2"/>
    <row r="40" spans="1:1" s="48" customFormat="1" hidden="1" x14ac:dyDescent="0.2"/>
    <row r="41" spans="1:1" s="48" customFormat="1" hidden="1" x14ac:dyDescent="0.2"/>
    <row r="42" spans="1:1" s="48" customFormat="1" hidden="1" x14ac:dyDescent="0.2"/>
    <row r="43" spans="1:1" s="48" customFormat="1" hidden="1" x14ac:dyDescent="0.2"/>
    <row r="44" spans="1:1" s="48" customFormat="1" hidden="1" x14ac:dyDescent="0.2"/>
    <row r="45" spans="1:1" s="48" customFormat="1" hidden="1" x14ac:dyDescent="0.2"/>
    <row r="46" spans="1:1" s="48" customFormat="1" hidden="1" x14ac:dyDescent="0.2"/>
    <row r="47" spans="1:1" s="48" customFormat="1" hidden="1" x14ac:dyDescent="0.2"/>
    <row r="48" spans="1:1" s="48" customFormat="1" hidden="1" x14ac:dyDescent="0.2"/>
    <row r="49" customFormat="1" hidden="1" x14ac:dyDescent="0.2"/>
    <row r="50" customFormat="1" hidden="1" x14ac:dyDescent="0.2"/>
    <row r="51" customFormat="1" hidden="1" x14ac:dyDescent="0.2"/>
    <row r="52" customFormat="1" hidden="1" x14ac:dyDescent="0.2"/>
    <row r="53" customFormat="1" hidden="1" x14ac:dyDescent="0.2"/>
    <row r="54" customFormat="1" hidden="1" x14ac:dyDescent="0.2"/>
    <row r="55" customFormat="1" hidden="1" x14ac:dyDescent="0.2"/>
    <row r="56" customFormat="1" hidden="1" x14ac:dyDescent="0.2"/>
    <row r="57" customFormat="1" hidden="1" x14ac:dyDescent="0.2"/>
    <row r="58" customFormat="1" hidden="1" x14ac:dyDescent="0.2"/>
    <row r="59" customFormat="1" hidden="1" x14ac:dyDescent="0.2"/>
    <row r="60" customFormat="1" hidden="1" x14ac:dyDescent="0.2"/>
  </sheetData>
  <mergeCells count="2">
    <mergeCell ref="A3:H3"/>
    <mergeCell ref="A2:C2"/>
  </mergeCells>
  <hyperlinks>
    <hyperlink ref="A2" location="'Table of contents'!A1" display="Back to the Table of contents" xr:uid="{A682A794-14B7-4633-85A0-132DBF903045}"/>
  </hyperlinks>
  <pageMargins left="0.70866141732283472" right="0.70866141732283472" top="0.74803149606299213" bottom="0.74803149606299213" header="0.31496062992125984" footer="0.31496062992125984"/>
  <pageSetup scale="70" fitToHeight="0" orientation="portrait" r:id="rId1"/>
  <headerFooter>
    <oddFooter>&amp;L&amp;9© 2022 CIHI&amp;R&amp;9&amp;P</oddFooter>
  </headerFooter>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L61"/>
  <sheetViews>
    <sheetView showGridLines="0" topLeftCell="A2" zoomScaleNormal="100" zoomScaleSheetLayoutView="80" workbookViewId="0"/>
  </sheetViews>
  <sheetFormatPr defaultColWidth="0" defaultRowHeight="14.25" zeroHeight="1" x14ac:dyDescent="0.2"/>
  <cols>
    <col min="1" max="1" width="20.25" customWidth="1"/>
    <col min="2" max="2" width="16.625" customWidth="1"/>
    <col min="3" max="11" width="8.5" customWidth="1"/>
    <col min="12" max="12" width="11.125" customWidth="1"/>
    <col min="13" max="16384" width="8.875" hidden="1"/>
  </cols>
  <sheetData>
    <row r="1" spans="1:12" s="232" customFormat="1" hidden="1" x14ac:dyDescent="0.2">
      <c r="A1" s="232" t="s">
        <v>607</v>
      </c>
    </row>
    <row r="2" spans="1:12" ht="24" customHeight="1" x14ac:dyDescent="0.2">
      <c r="A2" s="830" t="s">
        <v>76</v>
      </c>
      <c r="B2" s="831"/>
      <c r="C2" s="831"/>
    </row>
    <row r="3" spans="1:12" s="48" customFormat="1" ht="20.25" customHeight="1" x14ac:dyDescent="0.2">
      <c r="A3" s="836" t="s">
        <v>615</v>
      </c>
      <c r="B3" s="837"/>
      <c r="C3" s="837"/>
      <c r="D3" s="837"/>
      <c r="E3" s="837"/>
      <c r="F3" s="837"/>
      <c r="G3" s="837"/>
      <c r="H3" s="837"/>
      <c r="I3" s="837"/>
      <c r="J3" s="837"/>
      <c r="K3" s="837"/>
      <c r="L3" s="837"/>
    </row>
    <row r="4" spans="1:12" s="102" customFormat="1" ht="15" customHeight="1" x14ac:dyDescent="0.25">
      <c r="A4" s="280" t="s">
        <v>58</v>
      </c>
      <c r="B4" s="280" t="s">
        <v>90</v>
      </c>
      <c r="C4" s="379" t="s">
        <v>315</v>
      </c>
      <c r="D4" s="379" t="s">
        <v>316</v>
      </c>
      <c r="E4" s="379" t="s">
        <v>317</v>
      </c>
      <c r="F4" s="379" t="s">
        <v>318</v>
      </c>
      <c r="G4" s="379" t="s">
        <v>319</v>
      </c>
      <c r="H4" s="379" t="s">
        <v>320</v>
      </c>
      <c r="I4" s="379" t="s">
        <v>321</v>
      </c>
      <c r="J4" s="379" t="s">
        <v>322</v>
      </c>
      <c r="K4" s="379" t="s">
        <v>323</v>
      </c>
      <c r="L4" s="379" t="s">
        <v>358</v>
      </c>
    </row>
    <row r="5" spans="1:12" s="44" customFormat="1" ht="15" customHeight="1" x14ac:dyDescent="0.2">
      <c r="A5" s="178" t="s">
        <v>7</v>
      </c>
      <c r="B5" s="181" t="s">
        <v>2</v>
      </c>
      <c r="C5" s="467">
        <v>5477</v>
      </c>
      <c r="D5" s="467">
        <v>5662</v>
      </c>
      <c r="E5" s="467">
        <v>5685</v>
      </c>
      <c r="F5" s="467">
        <v>5917</v>
      </c>
      <c r="G5" s="467">
        <v>6200</v>
      </c>
      <c r="H5" s="467">
        <v>6461</v>
      </c>
      <c r="I5" s="467">
        <v>6753</v>
      </c>
      <c r="J5" s="467">
        <v>7076</v>
      </c>
      <c r="K5" s="467">
        <v>7312</v>
      </c>
      <c r="L5" s="700">
        <v>7366</v>
      </c>
    </row>
    <row r="6" spans="1:12" s="44" customFormat="1" ht="15" customHeight="1" x14ac:dyDescent="0.2">
      <c r="A6" s="27" t="s">
        <v>7</v>
      </c>
      <c r="B6" s="181" t="s">
        <v>3</v>
      </c>
      <c r="C6" s="249">
        <v>1189.9000000000001</v>
      </c>
      <c r="D6" s="249">
        <v>1213.3</v>
      </c>
      <c r="E6" s="249">
        <v>1198.3</v>
      </c>
      <c r="F6" s="249">
        <v>1229.0999999999999</v>
      </c>
      <c r="G6" s="249">
        <v>1265.9000000000001</v>
      </c>
      <c r="H6" s="249">
        <v>1300.3</v>
      </c>
      <c r="I6" s="249">
        <v>1337</v>
      </c>
      <c r="J6" s="249">
        <v>1377.7</v>
      </c>
      <c r="K6" s="249">
        <v>1405.9</v>
      </c>
      <c r="L6" s="701">
        <v>1401</v>
      </c>
    </row>
    <row r="7" spans="1:12" s="44" customFormat="1" ht="15" customHeight="1" x14ac:dyDescent="0.2">
      <c r="A7" s="173" t="s">
        <v>8</v>
      </c>
      <c r="B7" s="181" t="s">
        <v>2</v>
      </c>
      <c r="C7" s="467">
        <v>4049</v>
      </c>
      <c r="D7" s="467">
        <v>4224</v>
      </c>
      <c r="E7" s="467">
        <v>4422</v>
      </c>
      <c r="F7" s="467">
        <v>4572</v>
      </c>
      <c r="G7" s="467">
        <v>4756</v>
      </c>
      <c r="H7" s="467">
        <v>4850</v>
      </c>
      <c r="I7" s="467">
        <v>5077</v>
      </c>
      <c r="J7" s="467">
        <v>5251</v>
      </c>
      <c r="K7" s="467">
        <v>5408</v>
      </c>
      <c r="L7" s="700">
        <v>5519</v>
      </c>
    </row>
    <row r="8" spans="1:12" s="44" customFormat="1" ht="15" customHeight="1" x14ac:dyDescent="0.2">
      <c r="A8" s="27" t="s">
        <v>8</v>
      </c>
      <c r="B8" s="181" t="s">
        <v>3</v>
      </c>
      <c r="C8" s="249">
        <v>1024.3</v>
      </c>
      <c r="D8" s="249">
        <v>1040.4000000000001</v>
      </c>
      <c r="E8" s="249">
        <v>1062.0999999999999</v>
      </c>
      <c r="F8" s="249">
        <v>1082.0999999999999</v>
      </c>
      <c r="G8" s="249">
        <v>1111.8</v>
      </c>
      <c r="H8" s="249">
        <v>1121.8</v>
      </c>
      <c r="I8" s="249">
        <v>1158.8</v>
      </c>
      <c r="J8" s="249">
        <v>1181</v>
      </c>
      <c r="K8" s="249">
        <v>1200.5999999999999</v>
      </c>
      <c r="L8" s="701">
        <v>1218.9000000000001</v>
      </c>
    </row>
    <row r="9" spans="1:12" s="44" customFormat="1" ht="15" customHeight="1" x14ac:dyDescent="0.2">
      <c r="A9" s="173" t="s">
        <v>9</v>
      </c>
      <c r="B9" s="181" t="s">
        <v>2</v>
      </c>
      <c r="C9" s="467">
        <v>1305</v>
      </c>
      <c r="D9" s="467">
        <v>1299</v>
      </c>
      <c r="E9" s="467">
        <v>1333</v>
      </c>
      <c r="F9" s="467">
        <v>1337</v>
      </c>
      <c r="G9" s="467">
        <v>1404</v>
      </c>
      <c r="H9" s="467">
        <v>1420</v>
      </c>
      <c r="I9" s="467">
        <v>1440</v>
      </c>
      <c r="J9" s="467">
        <v>1499</v>
      </c>
      <c r="K9" s="467">
        <v>1535</v>
      </c>
      <c r="L9" s="700">
        <v>1527</v>
      </c>
    </row>
    <row r="10" spans="1:12" s="44" customFormat="1" ht="15" customHeight="1" x14ac:dyDescent="0.2">
      <c r="A10" s="26" t="s">
        <v>9</v>
      </c>
      <c r="B10" s="181" t="s">
        <v>3</v>
      </c>
      <c r="C10" s="249">
        <v>1204.0999999999999</v>
      </c>
      <c r="D10" s="249">
        <v>1181.2</v>
      </c>
      <c r="E10" s="249">
        <v>1197.7</v>
      </c>
      <c r="F10" s="249">
        <v>1192.7</v>
      </c>
      <c r="G10" s="249">
        <v>1235.9000000000001</v>
      </c>
      <c r="H10" s="249">
        <v>1234.4000000000001</v>
      </c>
      <c r="I10" s="249">
        <v>1239.5</v>
      </c>
      <c r="J10" s="249">
        <v>1278.5</v>
      </c>
      <c r="K10" s="249">
        <v>1301.5999999999999</v>
      </c>
      <c r="L10" s="701">
        <v>1294.2</v>
      </c>
    </row>
    <row r="11" spans="1:12" s="44" customFormat="1" ht="15" customHeight="1" x14ac:dyDescent="0.2">
      <c r="A11" s="173" t="s">
        <v>10</v>
      </c>
      <c r="B11" s="181" t="s">
        <v>2</v>
      </c>
      <c r="C11" s="467">
        <v>1959</v>
      </c>
      <c r="D11" s="467">
        <v>2030</v>
      </c>
      <c r="E11" s="467">
        <v>2103</v>
      </c>
      <c r="F11" s="467">
        <v>2156</v>
      </c>
      <c r="G11" s="467">
        <v>2219</v>
      </c>
      <c r="H11" s="467">
        <v>2280</v>
      </c>
      <c r="I11" s="467">
        <v>2391</v>
      </c>
      <c r="J11" s="467">
        <v>2481</v>
      </c>
      <c r="K11" s="467">
        <v>2534</v>
      </c>
      <c r="L11" s="700">
        <v>2569</v>
      </c>
    </row>
    <row r="12" spans="1:12" s="44" customFormat="1" ht="15" customHeight="1" x14ac:dyDescent="0.2">
      <c r="A12" s="27" t="s">
        <v>10</v>
      </c>
      <c r="B12" s="181" t="s">
        <v>3</v>
      </c>
      <c r="C12" s="249">
        <v>1567.2</v>
      </c>
      <c r="D12" s="249">
        <v>1605.2</v>
      </c>
      <c r="E12" s="249">
        <v>1644.2</v>
      </c>
      <c r="F12" s="249">
        <v>1668.4</v>
      </c>
      <c r="G12" s="249">
        <v>1688.6</v>
      </c>
      <c r="H12" s="249">
        <v>1708.1</v>
      </c>
      <c r="I12" s="249">
        <v>1767.4</v>
      </c>
      <c r="J12" s="249">
        <v>1811</v>
      </c>
      <c r="K12" s="249">
        <v>1835.4</v>
      </c>
      <c r="L12" s="701">
        <v>1856.5</v>
      </c>
    </row>
    <row r="13" spans="1:12" s="44" customFormat="1" ht="15" customHeight="1" x14ac:dyDescent="0.2">
      <c r="A13" s="173" t="s">
        <v>11</v>
      </c>
      <c r="B13" s="181" t="s">
        <v>2</v>
      </c>
      <c r="C13" s="467">
        <v>16810</v>
      </c>
      <c r="D13" s="467">
        <v>17397</v>
      </c>
      <c r="E13" s="467">
        <v>18010</v>
      </c>
      <c r="F13" s="467">
        <v>18652</v>
      </c>
      <c r="G13" s="467">
        <v>19176</v>
      </c>
      <c r="H13" s="467">
        <v>19735</v>
      </c>
      <c r="I13" s="467">
        <v>20158</v>
      </c>
      <c r="J13" s="467">
        <v>20680</v>
      </c>
      <c r="K13" s="467">
        <v>21197</v>
      </c>
      <c r="L13" s="700">
        <v>21597</v>
      </c>
    </row>
    <row r="14" spans="1:12" s="44" customFormat="1" ht="15" customHeight="1" x14ac:dyDescent="0.2">
      <c r="A14" s="39" t="s">
        <v>11</v>
      </c>
      <c r="B14" s="181" t="s">
        <v>3</v>
      </c>
      <c r="C14" s="249">
        <v>1255.4000000000001</v>
      </c>
      <c r="D14" s="249">
        <v>1287.5999999999999</v>
      </c>
      <c r="E14" s="249">
        <v>1322.6</v>
      </c>
      <c r="F14" s="249">
        <v>1360.8</v>
      </c>
      <c r="G14" s="249">
        <v>1382</v>
      </c>
      <c r="H14" s="249">
        <v>1402.6</v>
      </c>
      <c r="I14" s="249">
        <v>1408.8</v>
      </c>
      <c r="J14" s="249">
        <v>1421.8</v>
      </c>
      <c r="K14" s="249">
        <v>1437.5</v>
      </c>
      <c r="L14" s="701">
        <v>1456.7</v>
      </c>
    </row>
    <row r="15" spans="1:12" s="44" customFormat="1" ht="15" customHeight="1" x14ac:dyDescent="0.2">
      <c r="A15" s="174" t="s">
        <v>363</v>
      </c>
      <c r="B15" s="181" t="s">
        <v>2</v>
      </c>
      <c r="C15" s="451" t="s">
        <v>289</v>
      </c>
      <c r="D15" s="451" t="s">
        <v>289</v>
      </c>
      <c r="E15" s="451" t="s">
        <v>289</v>
      </c>
      <c r="F15" s="451" t="s">
        <v>289</v>
      </c>
      <c r="G15" s="451" t="s">
        <v>289</v>
      </c>
      <c r="H15" s="451" t="s">
        <v>289</v>
      </c>
      <c r="I15" s="451" t="s">
        <v>289</v>
      </c>
      <c r="J15" s="451" t="s">
        <v>289</v>
      </c>
      <c r="K15" s="451">
        <v>5688</v>
      </c>
      <c r="L15" s="473">
        <v>5803</v>
      </c>
    </row>
    <row r="16" spans="1:12" s="44" customFormat="1" ht="15" customHeight="1" x14ac:dyDescent="0.2">
      <c r="A16" s="26" t="s">
        <v>363</v>
      </c>
      <c r="B16" s="181" t="s">
        <v>3</v>
      </c>
      <c r="C16" s="448" t="s">
        <v>289</v>
      </c>
      <c r="D16" s="448" t="s">
        <v>289</v>
      </c>
      <c r="E16" s="448" t="s">
        <v>289</v>
      </c>
      <c r="F16" s="448" t="s">
        <v>289</v>
      </c>
      <c r="G16" s="448" t="s">
        <v>289</v>
      </c>
      <c r="H16" s="448" t="s">
        <v>289</v>
      </c>
      <c r="I16" s="448" t="s">
        <v>289</v>
      </c>
      <c r="J16" s="448" t="s">
        <v>289</v>
      </c>
      <c r="K16" s="448">
        <v>663.1</v>
      </c>
      <c r="L16" s="449">
        <v>674.4</v>
      </c>
    </row>
    <row r="17" spans="1:12" s="44" customFormat="1" ht="15" customHeight="1" x14ac:dyDescent="0.2">
      <c r="A17" s="173" t="s">
        <v>44</v>
      </c>
      <c r="B17" s="181" t="s">
        <v>2</v>
      </c>
      <c r="C17" s="467">
        <v>957</v>
      </c>
      <c r="D17" s="467">
        <v>947</v>
      </c>
      <c r="E17" s="467">
        <v>970</v>
      </c>
      <c r="F17" s="467">
        <v>993</v>
      </c>
      <c r="G17" s="467">
        <v>959</v>
      </c>
      <c r="H17" s="467">
        <v>958</v>
      </c>
      <c r="I17" s="467">
        <v>952</v>
      </c>
      <c r="J17" s="467">
        <v>944</v>
      </c>
      <c r="K17" s="467">
        <v>947</v>
      </c>
      <c r="L17" s="700">
        <v>915</v>
      </c>
    </row>
    <row r="18" spans="1:12" s="44" customFormat="1" ht="15" customHeight="1" x14ac:dyDescent="0.2">
      <c r="A18" s="27" t="s">
        <v>44</v>
      </c>
      <c r="B18" s="181" t="s">
        <v>3</v>
      </c>
      <c r="C18" s="249">
        <v>1261.9000000000001</v>
      </c>
      <c r="D18" s="249">
        <v>1248.4000000000001</v>
      </c>
      <c r="E18" s="249">
        <v>1278</v>
      </c>
      <c r="F18" s="249">
        <v>1308.5999999999999</v>
      </c>
      <c r="G18" s="249">
        <v>1256.3</v>
      </c>
      <c r="H18" s="249">
        <v>1249.5999999999999</v>
      </c>
      <c r="I18" s="249">
        <v>1235.9000000000001</v>
      </c>
      <c r="J18" s="249">
        <v>1214.7</v>
      </c>
      <c r="K18" s="249">
        <v>1209.0999999999999</v>
      </c>
      <c r="L18" s="701">
        <v>1159.4000000000001</v>
      </c>
    </row>
    <row r="19" spans="1:12" s="44" customFormat="1" ht="15" customHeight="1" x14ac:dyDescent="0.2">
      <c r="A19" s="173" t="s">
        <v>26</v>
      </c>
      <c r="B19" s="181" t="s">
        <v>2</v>
      </c>
      <c r="C19" s="467">
        <v>1423</v>
      </c>
      <c r="D19" s="467">
        <v>1466</v>
      </c>
      <c r="E19" s="467">
        <v>1496</v>
      </c>
      <c r="F19" s="467">
        <v>1519</v>
      </c>
      <c r="G19" s="467">
        <v>1508</v>
      </c>
      <c r="H19" s="467">
        <v>1528</v>
      </c>
      <c r="I19" s="467">
        <v>1579</v>
      </c>
      <c r="J19" s="467">
        <v>1640</v>
      </c>
      <c r="K19" s="467">
        <v>1686</v>
      </c>
      <c r="L19" s="700">
        <v>1721</v>
      </c>
    </row>
    <row r="20" spans="1:12" s="44" customFormat="1" ht="15" customHeight="1" x14ac:dyDescent="0.2">
      <c r="A20" s="39" t="s">
        <v>26</v>
      </c>
      <c r="B20" s="181" t="s">
        <v>3</v>
      </c>
      <c r="C20" s="249">
        <v>1508</v>
      </c>
      <c r="D20" s="249">
        <v>1558.9</v>
      </c>
      <c r="E20" s="249">
        <v>1594</v>
      </c>
      <c r="F20" s="249">
        <v>1622</v>
      </c>
      <c r="G20" s="249">
        <v>1599.5</v>
      </c>
      <c r="H20" s="249">
        <v>1608.2</v>
      </c>
      <c r="I20" s="249">
        <v>1647.5</v>
      </c>
      <c r="J20" s="249">
        <v>1690.3</v>
      </c>
      <c r="K20" s="249">
        <v>1717.1</v>
      </c>
      <c r="L20" s="701">
        <v>1734.8</v>
      </c>
    </row>
    <row r="21" spans="1:12" s="44" customFormat="1" ht="15" customHeight="1" x14ac:dyDescent="0.2">
      <c r="A21" s="101" t="s">
        <v>24</v>
      </c>
      <c r="B21" s="208" t="s">
        <v>2</v>
      </c>
      <c r="C21" s="467">
        <v>82</v>
      </c>
      <c r="D21" s="467">
        <v>83</v>
      </c>
      <c r="E21" s="467">
        <v>88</v>
      </c>
      <c r="F21" s="467">
        <v>96</v>
      </c>
      <c r="G21" s="467">
        <v>155</v>
      </c>
      <c r="H21" s="467">
        <v>221</v>
      </c>
      <c r="I21" s="467">
        <v>218</v>
      </c>
      <c r="J21" s="467">
        <v>211</v>
      </c>
      <c r="K21" s="467">
        <v>206</v>
      </c>
      <c r="L21" s="700">
        <v>203</v>
      </c>
    </row>
    <row r="22" spans="1:12" s="44" customFormat="1" ht="15" customHeight="1" x14ac:dyDescent="0.2">
      <c r="A22" s="386" t="s">
        <v>24</v>
      </c>
      <c r="B22" s="181" t="s">
        <v>3</v>
      </c>
      <c r="C22" s="249">
        <v>567.4</v>
      </c>
      <c r="D22" s="249">
        <v>576</v>
      </c>
      <c r="E22" s="249">
        <v>609.9</v>
      </c>
      <c r="F22" s="249">
        <v>664.1</v>
      </c>
      <c r="G22" s="249">
        <v>1054.5999999999999</v>
      </c>
      <c r="H22" s="249">
        <v>1469.4</v>
      </c>
      <c r="I22" s="249">
        <v>1421.2</v>
      </c>
      <c r="J22" s="249">
        <v>1340.4</v>
      </c>
      <c r="K22" s="249">
        <v>1276.9000000000001</v>
      </c>
      <c r="L22" s="701">
        <v>1235.4000000000001</v>
      </c>
    </row>
    <row r="23" spans="1:12" s="44" customFormat="1" ht="15" customHeight="1" x14ac:dyDescent="0.2">
      <c r="A23" s="173" t="s">
        <v>12</v>
      </c>
      <c r="B23" s="181" t="s">
        <v>2</v>
      </c>
      <c r="C23" s="467">
        <v>833</v>
      </c>
      <c r="D23" s="467">
        <v>833</v>
      </c>
      <c r="E23" s="467">
        <v>845</v>
      </c>
      <c r="F23" s="467">
        <v>881</v>
      </c>
      <c r="G23" s="467">
        <v>887</v>
      </c>
      <c r="H23" s="467">
        <v>883</v>
      </c>
      <c r="I23" s="467">
        <v>885</v>
      </c>
      <c r="J23" s="467">
        <v>895</v>
      </c>
      <c r="K23" s="467">
        <v>887</v>
      </c>
      <c r="L23" s="700">
        <v>854</v>
      </c>
    </row>
    <row r="24" spans="1:12" s="44" customFormat="1" ht="15" customHeight="1" x14ac:dyDescent="0.2">
      <c r="A24" s="27" t="s">
        <v>12</v>
      </c>
      <c r="B24" s="181" t="s">
        <v>3</v>
      </c>
      <c r="C24" s="249">
        <v>1582.6</v>
      </c>
      <c r="D24" s="249">
        <v>1580.3</v>
      </c>
      <c r="E24" s="249">
        <v>1599.9</v>
      </c>
      <c r="F24" s="249">
        <v>1668.2</v>
      </c>
      <c r="G24" s="249">
        <v>1675.4</v>
      </c>
      <c r="H24" s="249">
        <v>1671.6</v>
      </c>
      <c r="I24" s="249">
        <v>1683.9</v>
      </c>
      <c r="J24" s="249">
        <v>1709.9</v>
      </c>
      <c r="K24" s="249">
        <v>1701.3</v>
      </c>
      <c r="L24" s="701">
        <v>1640.6</v>
      </c>
    </row>
    <row r="25" spans="1:12" s="44" customFormat="1" ht="15" customHeight="1" x14ac:dyDescent="0.2">
      <c r="A25" s="173" t="s">
        <v>384</v>
      </c>
      <c r="B25" s="373" t="s">
        <v>2</v>
      </c>
      <c r="C25" s="475">
        <v>32895</v>
      </c>
      <c r="D25" s="475">
        <v>33941</v>
      </c>
      <c r="E25" s="475">
        <v>34952</v>
      </c>
      <c r="F25" s="475">
        <v>36123</v>
      </c>
      <c r="G25" s="475">
        <v>37264</v>
      </c>
      <c r="H25" s="475">
        <v>38336</v>
      </c>
      <c r="I25" s="475">
        <v>39453</v>
      </c>
      <c r="J25" s="475">
        <v>40677</v>
      </c>
      <c r="K25" s="475">
        <v>41712</v>
      </c>
      <c r="L25" s="474">
        <v>42271</v>
      </c>
    </row>
    <row r="26" spans="1:12" s="44" customFormat="1" ht="15" customHeight="1" x14ac:dyDescent="0.2">
      <c r="A26" s="39" t="s">
        <v>384</v>
      </c>
      <c r="B26" s="374" t="s">
        <v>3</v>
      </c>
      <c r="C26" s="295">
        <v>1234.2</v>
      </c>
      <c r="D26" s="295">
        <v>1258.4000000000001</v>
      </c>
      <c r="E26" s="295">
        <v>1280.9000000000001</v>
      </c>
      <c r="F26" s="295">
        <v>1312.2</v>
      </c>
      <c r="G26" s="295">
        <v>1336.4</v>
      </c>
      <c r="H26" s="295">
        <v>1357.4</v>
      </c>
      <c r="I26" s="295">
        <v>1376.4</v>
      </c>
      <c r="J26" s="295">
        <v>1397.9</v>
      </c>
      <c r="K26" s="295">
        <v>1415.9</v>
      </c>
      <c r="L26" s="375">
        <v>1426.1</v>
      </c>
    </row>
    <row r="27" spans="1:12" s="44" customFormat="1" ht="15" customHeight="1" x14ac:dyDescent="0.2">
      <c r="A27" s="101" t="s">
        <v>365</v>
      </c>
      <c r="B27" s="373" t="s">
        <v>2</v>
      </c>
      <c r="C27" s="451" t="s">
        <v>289</v>
      </c>
      <c r="D27" s="451" t="s">
        <v>289</v>
      </c>
      <c r="E27" s="451" t="s">
        <v>289</v>
      </c>
      <c r="F27" s="451" t="s">
        <v>289</v>
      </c>
      <c r="G27" s="451" t="s">
        <v>289</v>
      </c>
      <c r="H27" s="451" t="s">
        <v>289</v>
      </c>
      <c r="I27" s="451" t="s">
        <v>289</v>
      </c>
      <c r="J27" s="451" t="s">
        <v>289</v>
      </c>
      <c r="K27" s="475">
        <v>47400</v>
      </c>
      <c r="L27" s="474">
        <v>48074</v>
      </c>
    </row>
    <row r="28" spans="1:12" s="44" customFormat="1" ht="15" customHeight="1" x14ac:dyDescent="0.2">
      <c r="A28" s="386" t="s">
        <v>365</v>
      </c>
      <c r="B28" s="374" t="s">
        <v>3</v>
      </c>
      <c r="C28" s="448" t="s">
        <v>289</v>
      </c>
      <c r="D28" s="448" t="s">
        <v>289</v>
      </c>
      <c r="E28" s="448" t="s">
        <v>289</v>
      </c>
      <c r="F28" s="448" t="s">
        <v>289</v>
      </c>
      <c r="G28" s="448" t="s">
        <v>289</v>
      </c>
      <c r="H28" s="448" t="s">
        <v>289</v>
      </c>
      <c r="I28" s="448" t="s">
        <v>289</v>
      </c>
      <c r="J28" s="448" t="s">
        <v>289</v>
      </c>
      <c r="K28" s="694">
        <v>1246.0999999999999</v>
      </c>
      <c r="L28" s="702">
        <v>1257</v>
      </c>
    </row>
    <row r="29" spans="1:12" s="46" customFormat="1" ht="17.25" customHeight="1" x14ac:dyDescent="0.2">
      <c r="A29" s="46" t="s">
        <v>27</v>
      </c>
    </row>
    <row r="30" spans="1:12" s="44" customFormat="1" ht="12" customHeight="1" x14ac:dyDescent="0.2">
      <c r="A30" s="45" t="s">
        <v>401</v>
      </c>
    </row>
    <row r="31" spans="1:12" s="44" customFormat="1" ht="12" customHeight="1" x14ac:dyDescent="0.2">
      <c r="A31" s="45" t="s">
        <v>255</v>
      </c>
    </row>
    <row r="32" spans="1:12" s="44" customFormat="1" ht="12" customHeight="1" x14ac:dyDescent="0.2">
      <c r="A32" s="8" t="s">
        <v>51</v>
      </c>
    </row>
    <row r="33" spans="1:1" s="850" customFormat="1" ht="24" customHeight="1" x14ac:dyDescent="0.2">
      <c r="A33" s="828" t="s">
        <v>601</v>
      </c>
    </row>
    <row r="34" spans="1:1" s="48" customFormat="1" ht="12" customHeight="1" x14ac:dyDescent="0.2">
      <c r="A34" s="46" t="s">
        <v>5</v>
      </c>
    </row>
    <row r="35" spans="1:1" s="44" customFormat="1" ht="12" customHeight="1" x14ac:dyDescent="0.2">
      <c r="A35" s="8" t="s">
        <v>391</v>
      </c>
    </row>
    <row r="36" spans="1:1" s="224" customFormat="1" ht="15" customHeight="1" x14ac:dyDescent="0.2">
      <c r="A36" s="93" t="s">
        <v>292</v>
      </c>
    </row>
    <row r="37" spans="1:1" s="48" customFormat="1" hidden="1" x14ac:dyDescent="0.2"/>
    <row r="38" spans="1:1" s="48" customFormat="1" hidden="1" x14ac:dyDescent="0.2"/>
    <row r="39" spans="1:1" s="48" customFormat="1" hidden="1" x14ac:dyDescent="0.2"/>
    <row r="40" spans="1:1" s="48" customFormat="1" hidden="1" x14ac:dyDescent="0.2"/>
    <row r="41" spans="1:1" s="48" customFormat="1" hidden="1" x14ac:dyDescent="0.2"/>
    <row r="42" spans="1:1" s="48" customFormat="1" hidden="1" x14ac:dyDescent="0.2"/>
    <row r="43" spans="1:1" s="48" customFormat="1" hidden="1" x14ac:dyDescent="0.2"/>
    <row r="44" spans="1:1" s="48" customFormat="1" hidden="1" x14ac:dyDescent="0.2"/>
    <row r="45" spans="1:1" s="48" customFormat="1" hidden="1" x14ac:dyDescent="0.2"/>
    <row r="46" spans="1:1" s="48" customFormat="1" hidden="1" x14ac:dyDescent="0.2"/>
    <row r="47" spans="1:1" s="48" customFormat="1" hidden="1" x14ac:dyDescent="0.2"/>
    <row r="48" spans="1:1" s="48" customFormat="1" hidden="1" x14ac:dyDescent="0.2"/>
    <row r="49" s="48" customFormat="1" hidden="1" x14ac:dyDescent="0.2"/>
    <row r="50" customFormat="1" hidden="1" x14ac:dyDescent="0.2"/>
    <row r="51" customFormat="1" hidden="1" x14ac:dyDescent="0.2"/>
    <row r="52" customFormat="1" hidden="1" x14ac:dyDescent="0.2"/>
    <row r="53" customFormat="1" hidden="1" x14ac:dyDescent="0.2"/>
    <row r="54" customFormat="1" hidden="1" x14ac:dyDescent="0.2"/>
    <row r="55" customFormat="1" hidden="1" x14ac:dyDescent="0.2"/>
    <row r="56" customFormat="1" hidden="1" x14ac:dyDescent="0.2"/>
    <row r="57" customFormat="1" hidden="1" x14ac:dyDescent="0.2"/>
    <row r="58" customFormat="1" hidden="1" x14ac:dyDescent="0.2"/>
    <row r="59" customFormat="1" hidden="1" x14ac:dyDescent="0.2"/>
    <row r="60" customFormat="1" hidden="1" x14ac:dyDescent="0.2"/>
    <row r="61" customFormat="1" hidden="1" x14ac:dyDescent="0.2"/>
  </sheetData>
  <mergeCells count="3">
    <mergeCell ref="A3:L3"/>
    <mergeCell ref="A33:XFD33"/>
    <mergeCell ref="A2:C2"/>
  </mergeCells>
  <phoneticPr fontId="57" type="noConversion"/>
  <hyperlinks>
    <hyperlink ref="A2" location="'Table of contents'!A1" display="Back to the Table of contents" xr:uid="{EAFC2B8B-C93B-4138-8FA4-6171D5A812D3}"/>
  </hyperlinks>
  <pageMargins left="0.70866141732283472" right="0.70866141732283472" top="0.74803149606299213" bottom="0.74803149606299213" header="0.31496062992125984" footer="0.31496062992125984"/>
  <pageSetup scale="68" fitToHeight="0" orientation="portrait" r:id="rId1"/>
  <headerFooter>
    <oddFooter>&amp;L&amp;9© 2022 CIHI&amp;R&amp;9&amp;P</oddFooter>
  </headerFooter>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P85"/>
  <sheetViews>
    <sheetView showGridLines="0" topLeftCell="A2" zoomScaleNormal="100" zoomScaleSheetLayoutView="80" workbookViewId="0"/>
  </sheetViews>
  <sheetFormatPr defaultColWidth="0" defaultRowHeight="14.25" zeroHeight="1" x14ac:dyDescent="0.2"/>
  <cols>
    <col min="1" max="1" width="18.25" customWidth="1"/>
    <col min="2" max="2" width="16.625" customWidth="1"/>
    <col min="3" max="12" width="8.5" customWidth="1"/>
    <col min="13" max="16" width="0" hidden="1" customWidth="1"/>
    <col min="17" max="16384" width="8.875" hidden="1"/>
  </cols>
  <sheetData>
    <row r="1" spans="1:12" s="232" customFormat="1" hidden="1" x14ac:dyDescent="0.2">
      <c r="A1" s="232" t="s">
        <v>442</v>
      </c>
    </row>
    <row r="2" spans="1:12" ht="24" customHeight="1" x14ac:dyDescent="0.2">
      <c r="A2" s="830" t="s">
        <v>76</v>
      </c>
      <c r="B2" s="831"/>
      <c r="C2" s="831"/>
    </row>
    <row r="3" spans="1:12" s="48" customFormat="1" ht="40.5" customHeight="1" x14ac:dyDescent="0.25">
      <c r="A3" s="836" t="s">
        <v>443</v>
      </c>
      <c r="B3" s="851"/>
      <c r="C3" s="851"/>
      <c r="D3" s="851"/>
      <c r="E3" s="851"/>
      <c r="F3" s="851"/>
      <c r="G3" s="851"/>
      <c r="H3" s="851"/>
      <c r="I3" s="851"/>
      <c r="J3" s="851"/>
      <c r="K3" s="851"/>
      <c r="L3" s="851"/>
    </row>
    <row r="4" spans="1:12" s="102" customFormat="1" ht="15" customHeight="1" x14ac:dyDescent="0.25">
      <c r="A4" s="280" t="s">
        <v>64</v>
      </c>
      <c r="B4" s="280" t="s">
        <v>90</v>
      </c>
      <c r="C4" s="379" t="s">
        <v>315</v>
      </c>
      <c r="D4" s="379" t="s">
        <v>316</v>
      </c>
      <c r="E4" s="379" t="s">
        <v>317</v>
      </c>
      <c r="F4" s="379" t="s">
        <v>318</v>
      </c>
      <c r="G4" s="379" t="s">
        <v>319</v>
      </c>
      <c r="H4" s="379" t="s">
        <v>320</v>
      </c>
      <c r="I4" s="379" t="s">
        <v>321</v>
      </c>
      <c r="J4" s="379" t="s">
        <v>322</v>
      </c>
      <c r="K4" s="379" t="s">
        <v>323</v>
      </c>
      <c r="L4" s="379" t="s">
        <v>358</v>
      </c>
    </row>
    <row r="5" spans="1:12" s="44" customFormat="1" ht="15" customHeight="1" x14ac:dyDescent="0.2">
      <c r="A5" s="174" t="s">
        <v>53</v>
      </c>
      <c r="B5" s="148" t="s">
        <v>2</v>
      </c>
      <c r="C5" s="237">
        <v>899</v>
      </c>
      <c r="D5" s="237">
        <v>996</v>
      </c>
      <c r="E5" s="237">
        <v>1036</v>
      </c>
      <c r="F5" s="237">
        <v>1031</v>
      </c>
      <c r="G5" s="237">
        <v>1070</v>
      </c>
      <c r="H5" s="237">
        <v>1053</v>
      </c>
      <c r="I5" s="237">
        <v>1034</v>
      </c>
      <c r="J5" s="237">
        <v>1087</v>
      </c>
      <c r="K5" s="237">
        <v>1168</v>
      </c>
      <c r="L5" s="237">
        <v>1195</v>
      </c>
    </row>
    <row r="6" spans="1:12" s="44" customFormat="1" ht="15" customHeight="1" x14ac:dyDescent="0.2">
      <c r="A6" s="26" t="s">
        <v>53</v>
      </c>
      <c r="B6" s="149" t="s">
        <v>3</v>
      </c>
      <c r="C6" s="241">
        <v>33.700000000000003</v>
      </c>
      <c r="D6" s="241">
        <v>36.9</v>
      </c>
      <c r="E6" s="241">
        <v>38</v>
      </c>
      <c r="F6" s="241">
        <v>37.5</v>
      </c>
      <c r="G6" s="241">
        <v>38.4</v>
      </c>
      <c r="H6" s="241">
        <v>37.299999999999997</v>
      </c>
      <c r="I6" s="241">
        <v>36.1</v>
      </c>
      <c r="J6" s="241">
        <v>37.4</v>
      </c>
      <c r="K6" s="241">
        <v>39.6</v>
      </c>
      <c r="L6" s="241">
        <v>40.299999999999997</v>
      </c>
    </row>
    <row r="7" spans="1:12" s="44" customFormat="1" ht="15" customHeight="1" x14ac:dyDescent="0.2">
      <c r="A7" s="27" t="s">
        <v>53</v>
      </c>
      <c r="B7" s="149" t="s">
        <v>4</v>
      </c>
      <c r="C7" s="241">
        <v>2.7</v>
      </c>
      <c r="D7" s="241">
        <v>2.9</v>
      </c>
      <c r="E7" s="241">
        <v>3</v>
      </c>
      <c r="F7" s="241">
        <v>2.9</v>
      </c>
      <c r="G7" s="241">
        <v>2.9</v>
      </c>
      <c r="H7" s="241">
        <v>2.7</v>
      </c>
      <c r="I7" s="241">
        <v>2.6</v>
      </c>
      <c r="J7" s="241">
        <v>2.7</v>
      </c>
      <c r="K7" s="241">
        <v>2.8</v>
      </c>
      <c r="L7" s="241">
        <v>2.8</v>
      </c>
    </row>
    <row r="8" spans="1:12" s="44" customFormat="1" ht="15" customHeight="1" x14ac:dyDescent="0.2">
      <c r="A8" s="173" t="s">
        <v>68</v>
      </c>
      <c r="B8" s="149" t="s">
        <v>2</v>
      </c>
      <c r="C8" s="237">
        <v>14998</v>
      </c>
      <c r="D8" s="237">
        <v>15329</v>
      </c>
      <c r="E8" s="237">
        <v>15616</v>
      </c>
      <c r="F8" s="237">
        <v>16071</v>
      </c>
      <c r="G8" s="237">
        <v>16380</v>
      </c>
      <c r="H8" s="237">
        <v>16641</v>
      </c>
      <c r="I8" s="237">
        <v>17044</v>
      </c>
      <c r="J8" s="237">
        <v>17442</v>
      </c>
      <c r="K8" s="237">
        <v>17726</v>
      </c>
      <c r="L8" s="237">
        <v>17898</v>
      </c>
    </row>
    <row r="9" spans="1:12" s="44" customFormat="1" ht="15" customHeight="1" x14ac:dyDescent="0.2">
      <c r="A9" s="26" t="s">
        <v>68</v>
      </c>
      <c r="B9" s="149" t="s">
        <v>3</v>
      </c>
      <c r="C9" s="241">
        <v>562.70000000000005</v>
      </c>
      <c r="D9" s="241">
        <v>568.29999999999995</v>
      </c>
      <c r="E9" s="241">
        <v>572.29999999999995</v>
      </c>
      <c r="F9" s="241">
        <v>583.79999999999995</v>
      </c>
      <c r="G9" s="241">
        <v>587.4</v>
      </c>
      <c r="H9" s="241">
        <v>589.20000000000005</v>
      </c>
      <c r="I9" s="241">
        <v>594.6</v>
      </c>
      <c r="J9" s="241">
        <v>599.4</v>
      </c>
      <c r="K9" s="241">
        <v>601.70000000000005</v>
      </c>
      <c r="L9" s="241">
        <v>603.79999999999995</v>
      </c>
    </row>
    <row r="10" spans="1:12" s="44" customFormat="1" ht="15" customHeight="1" x14ac:dyDescent="0.2">
      <c r="A10" s="27" t="s">
        <v>68</v>
      </c>
      <c r="B10" s="149" t="s">
        <v>4</v>
      </c>
      <c r="C10" s="241">
        <v>45.6</v>
      </c>
      <c r="D10" s="241">
        <v>45.2</v>
      </c>
      <c r="E10" s="241">
        <v>44.7</v>
      </c>
      <c r="F10" s="241">
        <v>44.5</v>
      </c>
      <c r="G10" s="241">
        <v>44</v>
      </c>
      <c r="H10" s="241">
        <v>43.4</v>
      </c>
      <c r="I10" s="241">
        <v>43.2</v>
      </c>
      <c r="J10" s="241">
        <v>42.9</v>
      </c>
      <c r="K10" s="241">
        <v>42.5</v>
      </c>
      <c r="L10" s="241">
        <v>42.3</v>
      </c>
    </row>
    <row r="11" spans="1:12" s="44" customFormat="1" ht="15" customHeight="1" x14ac:dyDescent="0.2">
      <c r="A11" s="173" t="s">
        <v>13</v>
      </c>
      <c r="B11" s="149" t="s">
        <v>2</v>
      </c>
      <c r="C11" s="237">
        <v>1128</v>
      </c>
      <c r="D11" s="237">
        <v>1154</v>
      </c>
      <c r="E11" s="237">
        <v>1244</v>
      </c>
      <c r="F11" s="237">
        <v>1240</v>
      </c>
      <c r="G11" s="237">
        <v>1299</v>
      </c>
      <c r="H11" s="237">
        <v>1288</v>
      </c>
      <c r="I11" s="237">
        <v>1344</v>
      </c>
      <c r="J11" s="237">
        <v>1313</v>
      </c>
      <c r="K11" s="237">
        <v>1438</v>
      </c>
      <c r="L11" s="237">
        <v>1435</v>
      </c>
    </row>
    <row r="12" spans="1:12" s="44" customFormat="1" ht="15" customHeight="1" x14ac:dyDescent="0.2">
      <c r="A12" s="26" t="s">
        <v>13</v>
      </c>
      <c r="B12" s="149" t="s">
        <v>3</v>
      </c>
      <c r="C12" s="241">
        <v>42.3</v>
      </c>
      <c r="D12" s="241">
        <v>42.8</v>
      </c>
      <c r="E12" s="241">
        <v>45.6</v>
      </c>
      <c r="F12" s="241">
        <v>45</v>
      </c>
      <c r="G12" s="241">
        <v>46.6</v>
      </c>
      <c r="H12" s="241">
        <v>45.6</v>
      </c>
      <c r="I12" s="241">
        <v>46.9</v>
      </c>
      <c r="J12" s="241">
        <v>45.1</v>
      </c>
      <c r="K12" s="241">
        <v>48.8</v>
      </c>
      <c r="L12" s="241">
        <v>48.4</v>
      </c>
    </row>
    <row r="13" spans="1:12" s="44" customFormat="1" ht="15" customHeight="1" x14ac:dyDescent="0.2">
      <c r="A13" s="27" t="s">
        <v>13</v>
      </c>
      <c r="B13" s="149" t="s">
        <v>4</v>
      </c>
      <c r="C13" s="241">
        <v>3.4</v>
      </c>
      <c r="D13" s="241">
        <v>3.4</v>
      </c>
      <c r="E13" s="241">
        <v>3.6</v>
      </c>
      <c r="F13" s="241">
        <v>3.4</v>
      </c>
      <c r="G13" s="241">
        <v>3.5</v>
      </c>
      <c r="H13" s="241">
        <v>3.4</v>
      </c>
      <c r="I13" s="241">
        <v>3.4</v>
      </c>
      <c r="J13" s="241">
        <v>3.2</v>
      </c>
      <c r="K13" s="241">
        <v>3.4</v>
      </c>
      <c r="L13" s="241">
        <v>3.4</v>
      </c>
    </row>
    <row r="14" spans="1:12" s="44" customFormat="1" ht="15" customHeight="1" x14ac:dyDescent="0.2">
      <c r="A14" s="173" t="s">
        <v>14</v>
      </c>
      <c r="B14" s="149" t="s">
        <v>2</v>
      </c>
      <c r="C14" s="237">
        <v>2493</v>
      </c>
      <c r="D14" s="237">
        <v>2591</v>
      </c>
      <c r="E14" s="237">
        <v>2729</v>
      </c>
      <c r="F14" s="237">
        <v>2940</v>
      </c>
      <c r="G14" s="237">
        <v>3056</v>
      </c>
      <c r="H14" s="237">
        <v>3272</v>
      </c>
      <c r="I14" s="237">
        <v>3329</v>
      </c>
      <c r="J14" s="237">
        <v>3426</v>
      </c>
      <c r="K14" s="237">
        <v>3484</v>
      </c>
      <c r="L14" s="237">
        <v>3504</v>
      </c>
    </row>
    <row r="15" spans="1:12" s="44" customFormat="1" ht="15" customHeight="1" x14ac:dyDescent="0.2">
      <c r="A15" s="26" t="s">
        <v>14</v>
      </c>
      <c r="B15" s="149" t="s">
        <v>3</v>
      </c>
      <c r="C15" s="241">
        <v>93.5</v>
      </c>
      <c r="D15" s="241">
        <v>96.1</v>
      </c>
      <c r="E15" s="241">
        <v>100</v>
      </c>
      <c r="F15" s="241">
        <v>106.8</v>
      </c>
      <c r="G15" s="241">
        <v>109.6</v>
      </c>
      <c r="H15" s="241">
        <v>115.9</v>
      </c>
      <c r="I15" s="241">
        <v>116.1</v>
      </c>
      <c r="J15" s="241">
        <v>117.7</v>
      </c>
      <c r="K15" s="241">
        <v>118.3</v>
      </c>
      <c r="L15" s="241">
        <v>118.2</v>
      </c>
    </row>
    <row r="16" spans="1:12" s="44" customFormat="1" ht="15" customHeight="1" x14ac:dyDescent="0.2">
      <c r="A16" s="27" t="s">
        <v>14</v>
      </c>
      <c r="B16" s="149" t="s">
        <v>4</v>
      </c>
      <c r="C16" s="241">
        <v>7.6</v>
      </c>
      <c r="D16" s="241">
        <v>7.6</v>
      </c>
      <c r="E16" s="241">
        <v>7.8</v>
      </c>
      <c r="F16" s="241">
        <v>8.1</v>
      </c>
      <c r="G16" s="241">
        <v>8.1999999999999993</v>
      </c>
      <c r="H16" s="241">
        <v>8.5</v>
      </c>
      <c r="I16" s="241">
        <v>8.4</v>
      </c>
      <c r="J16" s="241">
        <v>8.4</v>
      </c>
      <c r="K16" s="241">
        <v>8.4</v>
      </c>
      <c r="L16" s="241">
        <v>8.3000000000000007</v>
      </c>
    </row>
    <row r="17" spans="1:13" s="44" customFormat="1" ht="15" customHeight="1" x14ac:dyDescent="0.2">
      <c r="A17" s="173" t="s">
        <v>21</v>
      </c>
      <c r="B17" s="149" t="s">
        <v>2</v>
      </c>
      <c r="C17" s="237">
        <v>13377</v>
      </c>
      <c r="D17" s="237">
        <v>13871</v>
      </c>
      <c r="E17" s="237">
        <v>14327</v>
      </c>
      <c r="F17" s="237">
        <v>14841</v>
      </c>
      <c r="G17" s="237">
        <v>15459</v>
      </c>
      <c r="H17" s="237">
        <v>16082</v>
      </c>
      <c r="I17" s="237">
        <v>16702</v>
      </c>
      <c r="J17" s="237">
        <v>17409</v>
      </c>
      <c r="K17" s="237">
        <v>17896</v>
      </c>
      <c r="L17" s="237">
        <v>18239</v>
      </c>
      <c r="M17" s="703"/>
    </row>
    <row r="18" spans="1:13" s="44" customFormat="1" ht="15" customHeight="1" x14ac:dyDescent="0.2">
      <c r="A18" s="26" t="s">
        <v>21</v>
      </c>
      <c r="B18" s="149" t="s">
        <v>3</v>
      </c>
      <c r="C18" s="241">
        <v>501.9</v>
      </c>
      <c r="D18" s="241">
        <v>514.29999999999995</v>
      </c>
      <c r="E18" s="241">
        <v>525</v>
      </c>
      <c r="F18" s="241">
        <v>539.1</v>
      </c>
      <c r="G18" s="241">
        <v>554.4</v>
      </c>
      <c r="H18" s="241">
        <v>569.4</v>
      </c>
      <c r="I18" s="241">
        <v>582.70000000000005</v>
      </c>
      <c r="J18" s="241">
        <v>598.29999999999995</v>
      </c>
      <c r="K18" s="241">
        <v>607.5</v>
      </c>
      <c r="L18" s="241">
        <v>615.29999999999995</v>
      </c>
    </row>
    <row r="19" spans="1:13" s="44" customFormat="1" ht="15" customHeight="1" x14ac:dyDescent="0.2">
      <c r="A19" s="27" t="s">
        <v>21</v>
      </c>
      <c r="B19" s="149" t="s">
        <v>4</v>
      </c>
      <c r="C19" s="241">
        <v>40.700000000000003</v>
      </c>
      <c r="D19" s="241">
        <v>40.9</v>
      </c>
      <c r="E19" s="241">
        <v>41</v>
      </c>
      <c r="F19" s="241">
        <v>41.1</v>
      </c>
      <c r="G19" s="241">
        <v>41.5</v>
      </c>
      <c r="H19" s="241">
        <v>42</v>
      </c>
      <c r="I19" s="241">
        <v>42.3</v>
      </c>
      <c r="J19" s="241">
        <v>42.8</v>
      </c>
      <c r="K19" s="241">
        <v>42.9</v>
      </c>
      <c r="L19" s="241">
        <v>43.1</v>
      </c>
    </row>
    <row r="20" spans="1:13" s="44" customFormat="1" ht="15" customHeight="1" x14ac:dyDescent="0.2">
      <c r="A20" s="173" t="s">
        <v>0</v>
      </c>
      <c r="B20" s="187" t="s">
        <v>2</v>
      </c>
      <c r="C20" s="245">
        <v>32895</v>
      </c>
      <c r="D20" s="245">
        <v>33941</v>
      </c>
      <c r="E20" s="245">
        <v>34952</v>
      </c>
      <c r="F20" s="245">
        <v>36123</v>
      </c>
      <c r="G20" s="245">
        <v>37264</v>
      </c>
      <c r="H20" s="245">
        <v>38336</v>
      </c>
      <c r="I20" s="245">
        <v>39453</v>
      </c>
      <c r="J20" s="245">
        <v>40677</v>
      </c>
      <c r="K20" s="245">
        <v>41712</v>
      </c>
      <c r="L20" s="245">
        <v>42271</v>
      </c>
    </row>
    <row r="21" spans="1:13" s="44" customFormat="1" ht="15" customHeight="1" x14ac:dyDescent="0.2">
      <c r="A21" s="27" t="s">
        <v>0</v>
      </c>
      <c r="B21" s="187" t="s">
        <v>3</v>
      </c>
      <c r="C21" s="295">
        <v>1234.2</v>
      </c>
      <c r="D21" s="295">
        <v>1258.4000000000001</v>
      </c>
      <c r="E21" s="295">
        <v>1280.9000000000001</v>
      </c>
      <c r="F21" s="295">
        <v>1312.2</v>
      </c>
      <c r="G21" s="295">
        <v>1336.4</v>
      </c>
      <c r="H21" s="295">
        <v>1357.4</v>
      </c>
      <c r="I21" s="295">
        <v>1376.4</v>
      </c>
      <c r="J21" s="295">
        <v>1397.9</v>
      </c>
      <c r="K21" s="295">
        <v>1415.9</v>
      </c>
      <c r="L21" s="295">
        <v>1426.1</v>
      </c>
    </row>
    <row r="22" spans="1:13" s="14" customFormat="1" ht="17.25" customHeight="1" x14ac:dyDescent="0.2">
      <c r="A22" s="14" t="s">
        <v>27</v>
      </c>
      <c r="B22" s="405"/>
      <c r="C22" s="406"/>
      <c r="D22" s="406"/>
      <c r="E22" s="406"/>
      <c r="F22" s="406"/>
      <c r="G22" s="406"/>
      <c r="H22" s="406"/>
      <c r="I22" s="406"/>
      <c r="J22" s="406"/>
      <c r="K22" s="406"/>
      <c r="L22" s="406"/>
    </row>
    <row r="23" spans="1:13" s="16" customFormat="1" ht="12" customHeight="1" x14ac:dyDescent="0.2">
      <c r="A23" s="465" t="s">
        <v>51</v>
      </c>
      <c r="B23" s="407"/>
      <c r="C23" s="408"/>
      <c r="D23" s="408"/>
      <c r="E23" s="408"/>
      <c r="F23" s="408"/>
      <c r="G23" s="408"/>
      <c r="H23" s="408"/>
      <c r="I23" s="408"/>
      <c r="J23" s="408"/>
      <c r="K23" s="408"/>
      <c r="L23" s="408"/>
    </row>
    <row r="24" spans="1:13" s="16" customFormat="1" ht="12" customHeight="1" x14ac:dyDescent="0.2">
      <c r="A24" s="465" t="s">
        <v>47</v>
      </c>
    </row>
    <row r="25" spans="1:13" s="16" customFormat="1" ht="12" customHeight="1" x14ac:dyDescent="0.2">
      <c r="A25" s="466" t="s">
        <v>390</v>
      </c>
    </row>
    <row r="26" spans="1:13" s="16" customFormat="1" ht="12" customHeight="1" x14ac:dyDescent="0.2">
      <c r="A26" s="465" t="s">
        <v>32</v>
      </c>
    </row>
    <row r="27" spans="1:13" ht="12" customHeight="1" x14ac:dyDescent="0.2">
      <c r="A27" s="14" t="s">
        <v>5</v>
      </c>
    </row>
    <row r="28" spans="1:13" s="16" customFormat="1" ht="12" customHeight="1" x14ac:dyDescent="0.2">
      <c r="A28" s="465" t="s">
        <v>391</v>
      </c>
    </row>
    <row r="29" spans="1:13" s="48" customFormat="1" ht="15" customHeight="1" x14ac:dyDescent="0.2">
      <c r="A29" s="93" t="s">
        <v>292</v>
      </c>
    </row>
    <row r="30" spans="1:13" s="48" customFormat="1" hidden="1" x14ac:dyDescent="0.2"/>
    <row r="31" spans="1:13" s="48" customFormat="1" hidden="1" x14ac:dyDescent="0.2"/>
    <row r="32" spans="1:13" s="48" customFormat="1" hidden="1" x14ac:dyDescent="0.2"/>
    <row r="33" s="48" customFormat="1" hidden="1" x14ac:dyDescent="0.2"/>
    <row r="34" s="48" customFormat="1" hidden="1" x14ac:dyDescent="0.2"/>
    <row r="35" s="48" customFormat="1" hidden="1" x14ac:dyDescent="0.2"/>
    <row r="36" s="48" customFormat="1" hidden="1" x14ac:dyDescent="0.2"/>
    <row r="37" s="48" customFormat="1" hidden="1" x14ac:dyDescent="0.2"/>
    <row r="38" s="48" customFormat="1" hidden="1" x14ac:dyDescent="0.2"/>
    <row r="39" s="48" customFormat="1" hidden="1" x14ac:dyDescent="0.2"/>
    <row r="40" s="48" customFormat="1" hidden="1" x14ac:dyDescent="0.2"/>
    <row r="41" s="48" customFormat="1" hidden="1" x14ac:dyDescent="0.2"/>
    <row r="42" s="48" customFormat="1" hidden="1" x14ac:dyDescent="0.2"/>
    <row r="43" s="48" customFormat="1" hidden="1" x14ac:dyDescent="0.2"/>
    <row r="44" s="48" customFormat="1" hidden="1" x14ac:dyDescent="0.2"/>
    <row r="45" s="48" customFormat="1" hidden="1" x14ac:dyDescent="0.2"/>
    <row r="46" s="48" customFormat="1" hidden="1" x14ac:dyDescent="0.2"/>
    <row r="47" s="48" customFormat="1" hidden="1" x14ac:dyDescent="0.2"/>
    <row r="48" s="48" customFormat="1" hidden="1" x14ac:dyDescent="0.2"/>
    <row r="49" spans="1:13" s="48" customFormat="1" hidden="1" x14ac:dyDescent="0.2"/>
    <row r="50" spans="1:13" s="48" customFormat="1" hidden="1" x14ac:dyDescent="0.2"/>
    <row r="51" spans="1:13" s="48" customFormat="1" hidden="1" x14ac:dyDescent="0.2"/>
    <row r="52" spans="1:13" s="48" customFormat="1" hidden="1" x14ac:dyDescent="0.2"/>
    <row r="53" spans="1:13" s="48" customFormat="1" hidden="1" x14ac:dyDescent="0.2"/>
    <row r="54" spans="1:13" s="48" customFormat="1" hidden="1" x14ac:dyDescent="0.2"/>
    <row r="55" spans="1:13" s="48" customFormat="1" hidden="1" x14ac:dyDescent="0.2"/>
    <row r="56" spans="1:13" s="48" customFormat="1" ht="12" hidden="1" customHeight="1" x14ac:dyDescent="0.25">
      <c r="A56" s="852"/>
      <c r="B56" s="853"/>
      <c r="C56" s="853"/>
      <c r="D56" s="853"/>
      <c r="E56" s="853"/>
      <c r="F56" s="853"/>
      <c r="G56" s="853"/>
      <c r="H56" s="853"/>
      <c r="I56" s="853"/>
      <c r="J56" s="853"/>
      <c r="K56" s="853"/>
      <c r="L56" s="853"/>
      <c r="M56" s="853"/>
    </row>
    <row r="57" spans="1:13" s="48" customFormat="1" ht="15.75" hidden="1" x14ac:dyDescent="0.25">
      <c r="A57" s="137" t="s">
        <v>64</v>
      </c>
      <c r="B57" s="137" t="s">
        <v>90</v>
      </c>
      <c r="C57" s="324">
        <v>2020</v>
      </c>
      <c r="D57" s="324">
        <v>2021</v>
      </c>
      <c r="E57" s="341"/>
      <c r="F57" s="341"/>
      <c r="G57" s="341"/>
      <c r="H57" s="341"/>
      <c r="I57" s="341"/>
      <c r="J57" s="341"/>
      <c r="K57" s="341"/>
      <c r="L57" s="341"/>
    </row>
    <row r="58" spans="1:13" s="48" customFormat="1" ht="15.75" hidden="1" x14ac:dyDescent="0.25">
      <c r="A58" s="328" t="s">
        <v>53</v>
      </c>
      <c r="B58" s="329" t="s">
        <v>2</v>
      </c>
      <c r="C58" s="337"/>
      <c r="D58" s="334"/>
      <c r="E58" s="341"/>
      <c r="F58" s="341"/>
      <c r="G58" s="341"/>
      <c r="H58" s="341"/>
      <c r="I58" s="341"/>
      <c r="J58" s="341"/>
      <c r="K58" s="341"/>
      <c r="L58" s="341"/>
    </row>
    <row r="59" spans="1:13" s="48" customFormat="1" ht="15.75" hidden="1" x14ac:dyDescent="0.25">
      <c r="A59" s="325" t="s">
        <v>53</v>
      </c>
      <c r="B59" s="330" t="s">
        <v>3</v>
      </c>
      <c r="C59" s="338"/>
      <c r="D59" s="335"/>
      <c r="E59" s="341"/>
      <c r="F59" s="341"/>
      <c r="G59" s="341"/>
      <c r="H59" s="341"/>
      <c r="I59" s="341"/>
      <c r="J59" s="341"/>
      <c r="K59" s="341"/>
      <c r="L59" s="341"/>
    </row>
    <row r="60" spans="1:13" s="48" customFormat="1" ht="15.75" hidden="1" x14ac:dyDescent="0.25">
      <c r="A60" s="326" t="s">
        <v>53</v>
      </c>
      <c r="B60" s="330" t="s">
        <v>4</v>
      </c>
      <c r="C60" s="338"/>
      <c r="D60" s="335"/>
      <c r="E60" s="341"/>
      <c r="F60" s="341"/>
      <c r="G60" s="341"/>
      <c r="H60" s="341"/>
      <c r="I60" s="341"/>
      <c r="J60" s="341"/>
      <c r="K60" s="341"/>
      <c r="L60" s="341"/>
    </row>
    <row r="61" spans="1:13" s="48" customFormat="1" ht="15.75" hidden="1" x14ac:dyDescent="0.25">
      <c r="A61" s="327" t="s">
        <v>68</v>
      </c>
      <c r="B61" s="330" t="s">
        <v>2</v>
      </c>
      <c r="C61" s="337"/>
      <c r="D61" s="334"/>
      <c r="E61" s="341"/>
      <c r="F61" s="341"/>
      <c r="G61" s="341"/>
      <c r="H61" s="341"/>
      <c r="I61" s="341"/>
      <c r="J61" s="341"/>
      <c r="K61" s="341"/>
      <c r="L61" s="341"/>
    </row>
    <row r="62" spans="1:13" s="48" customFormat="1" ht="15.75" hidden="1" x14ac:dyDescent="0.25">
      <c r="A62" s="325" t="s">
        <v>68</v>
      </c>
      <c r="B62" s="330" t="s">
        <v>3</v>
      </c>
      <c r="C62" s="338"/>
      <c r="D62" s="335"/>
      <c r="E62" s="341"/>
      <c r="F62" s="341"/>
      <c r="G62" s="341"/>
      <c r="H62" s="341"/>
      <c r="I62" s="341"/>
      <c r="J62" s="341"/>
      <c r="K62" s="341"/>
      <c r="L62" s="341"/>
    </row>
    <row r="63" spans="1:13" s="48" customFormat="1" ht="15.75" hidden="1" x14ac:dyDescent="0.25">
      <c r="A63" s="326" t="s">
        <v>68</v>
      </c>
      <c r="B63" s="330" t="s">
        <v>4</v>
      </c>
      <c r="C63" s="338"/>
      <c r="D63" s="335"/>
      <c r="E63" s="341"/>
      <c r="F63" s="341"/>
      <c r="G63" s="341"/>
      <c r="H63" s="341"/>
      <c r="I63" s="341"/>
      <c r="J63" s="341"/>
      <c r="K63" s="341"/>
      <c r="L63" s="341"/>
    </row>
    <row r="64" spans="1:13" s="48" customFormat="1" ht="15.75" hidden="1" x14ac:dyDescent="0.25">
      <c r="A64" s="327" t="s">
        <v>13</v>
      </c>
      <c r="B64" s="330" t="s">
        <v>2</v>
      </c>
      <c r="C64" s="337"/>
      <c r="D64" s="334"/>
      <c r="E64" s="341"/>
      <c r="F64" s="341"/>
      <c r="G64" s="341"/>
      <c r="H64" s="341"/>
      <c r="I64" s="341"/>
      <c r="J64" s="341"/>
      <c r="K64" s="341"/>
      <c r="L64" s="341"/>
    </row>
    <row r="65" spans="1:13" s="48" customFormat="1" ht="15.75" hidden="1" x14ac:dyDescent="0.25">
      <c r="A65" s="325" t="s">
        <v>13</v>
      </c>
      <c r="B65" s="330" t="s">
        <v>3</v>
      </c>
      <c r="C65" s="338"/>
      <c r="D65" s="335"/>
      <c r="E65" s="341"/>
      <c r="F65" s="341"/>
      <c r="G65" s="341"/>
      <c r="H65" s="341"/>
      <c r="I65" s="341"/>
      <c r="J65" s="341"/>
      <c r="K65" s="341"/>
      <c r="L65" s="341"/>
    </row>
    <row r="66" spans="1:13" s="48" customFormat="1" ht="15.75" hidden="1" x14ac:dyDescent="0.25">
      <c r="A66" s="326" t="s">
        <v>13</v>
      </c>
      <c r="B66" s="330" t="s">
        <v>4</v>
      </c>
      <c r="C66" s="338"/>
      <c r="D66" s="335"/>
      <c r="E66" s="341"/>
      <c r="F66" s="341"/>
      <c r="G66" s="341"/>
      <c r="H66" s="341"/>
      <c r="I66" s="341"/>
      <c r="J66" s="341"/>
      <c r="K66" s="341"/>
      <c r="L66" s="341"/>
    </row>
    <row r="67" spans="1:13" s="48" customFormat="1" ht="15.75" hidden="1" x14ac:dyDescent="0.25">
      <c r="A67" s="327" t="s">
        <v>14</v>
      </c>
      <c r="B67" s="330" t="s">
        <v>2</v>
      </c>
      <c r="C67" s="337"/>
      <c r="D67" s="334"/>
      <c r="E67" s="341"/>
      <c r="F67" s="341"/>
      <c r="G67" s="341"/>
      <c r="H67" s="341"/>
      <c r="I67" s="341"/>
      <c r="J67" s="341"/>
      <c r="K67" s="341"/>
      <c r="L67" s="341"/>
    </row>
    <row r="68" spans="1:13" s="48" customFormat="1" ht="15.75" hidden="1" x14ac:dyDescent="0.25">
      <c r="A68" s="325" t="s">
        <v>14</v>
      </c>
      <c r="B68" s="330" t="s">
        <v>3</v>
      </c>
      <c r="C68" s="338"/>
      <c r="D68" s="335"/>
      <c r="E68" s="341"/>
      <c r="F68" s="341"/>
      <c r="G68" s="341"/>
      <c r="H68" s="341"/>
      <c r="I68" s="341"/>
      <c r="J68" s="341"/>
      <c r="K68" s="341"/>
      <c r="L68" s="341"/>
    </row>
    <row r="69" spans="1:13" s="48" customFormat="1" ht="15.75" hidden="1" x14ac:dyDescent="0.25">
      <c r="A69" s="326" t="s">
        <v>14</v>
      </c>
      <c r="B69" s="330" t="s">
        <v>4</v>
      </c>
      <c r="C69" s="338"/>
      <c r="D69" s="335"/>
      <c r="E69" s="341"/>
      <c r="F69" s="341"/>
      <c r="G69" s="341"/>
      <c r="H69" s="341"/>
      <c r="I69" s="341"/>
      <c r="J69" s="341"/>
      <c r="K69" s="341"/>
      <c r="L69" s="341"/>
    </row>
    <row r="70" spans="1:13" s="48" customFormat="1" ht="15.75" hidden="1" x14ac:dyDescent="0.25">
      <c r="A70" s="327" t="s">
        <v>0</v>
      </c>
      <c r="B70" s="331" t="s">
        <v>2</v>
      </c>
      <c r="C70" s="339"/>
      <c r="D70" s="333"/>
      <c r="E70" s="341"/>
      <c r="F70" s="341"/>
      <c r="G70" s="341"/>
      <c r="H70" s="341"/>
      <c r="I70" s="341"/>
      <c r="J70" s="341"/>
      <c r="K70" s="341"/>
      <c r="L70" s="341"/>
    </row>
    <row r="71" spans="1:13" s="48" customFormat="1" ht="15.75" hidden="1" x14ac:dyDescent="0.25">
      <c r="A71" s="326" t="s">
        <v>0</v>
      </c>
      <c r="B71" s="331" t="s">
        <v>3</v>
      </c>
      <c r="C71" s="340"/>
      <c r="D71" s="342"/>
      <c r="E71" s="341"/>
      <c r="F71" s="341"/>
      <c r="G71" s="341"/>
      <c r="H71" s="341"/>
      <c r="I71" s="341"/>
      <c r="J71" s="341"/>
      <c r="K71" s="341"/>
      <c r="L71" s="341"/>
    </row>
    <row r="72" spans="1:13" s="48" customFormat="1" ht="15.75" hidden="1" x14ac:dyDescent="0.25">
      <c r="A72" s="332"/>
      <c r="B72" s="341"/>
      <c r="C72" s="341"/>
      <c r="D72" s="341"/>
      <c r="E72" s="341"/>
      <c r="F72" s="341"/>
      <c r="G72" s="341"/>
      <c r="H72" s="341"/>
      <c r="I72" s="341"/>
      <c r="J72" s="341"/>
      <c r="K72" s="341"/>
      <c r="L72" s="341"/>
      <c r="M72" s="341"/>
    </row>
    <row r="73" spans="1:13" s="224" customFormat="1" hidden="1" x14ac:dyDescent="0.2">
      <c r="A73" s="91" t="s">
        <v>292</v>
      </c>
    </row>
    <row r="74" spans="1:13" s="48" customFormat="1" hidden="1" x14ac:dyDescent="0.2"/>
    <row r="75" spans="1:13" s="48" customFormat="1" hidden="1" x14ac:dyDescent="0.2"/>
    <row r="76" spans="1:13" s="48" customFormat="1" hidden="1" x14ac:dyDescent="0.2"/>
    <row r="77" spans="1:13" s="48" customFormat="1" hidden="1" x14ac:dyDescent="0.2"/>
    <row r="78" spans="1:13" s="48" customFormat="1" hidden="1" x14ac:dyDescent="0.2"/>
    <row r="79" spans="1:13" s="48" customFormat="1" hidden="1" x14ac:dyDescent="0.2"/>
    <row r="80" spans="1:13" s="48" customFormat="1" hidden="1" x14ac:dyDescent="0.2"/>
    <row r="81" s="48" customFormat="1" hidden="1" x14ac:dyDescent="0.2"/>
    <row r="82" s="48" customFormat="1" hidden="1" x14ac:dyDescent="0.2"/>
    <row r="83" s="48" customFormat="1" hidden="1" x14ac:dyDescent="0.2"/>
    <row r="84" s="48" customFormat="1" hidden="1" x14ac:dyDescent="0.2"/>
    <row r="85" s="48" customFormat="1" hidden="1" x14ac:dyDescent="0.2"/>
  </sheetData>
  <mergeCells count="3">
    <mergeCell ref="A3:L3"/>
    <mergeCell ref="A56:M56"/>
    <mergeCell ref="A2:C2"/>
  </mergeCells>
  <hyperlinks>
    <hyperlink ref="A2" location="'Table of contents'!A1" display="Back to the Table of contents" xr:uid="{4639CF82-2CEB-4835-B940-E61A29B70B8D}"/>
  </hyperlinks>
  <pageMargins left="0.70866141732283472" right="0.70866141732283472" top="0.74803149606299213" bottom="0.74803149606299213" header="0.31496062992125984" footer="0.31496062992125984"/>
  <pageSetup scale="69" fitToHeight="0" orientation="portrait" r:id="rId1"/>
  <headerFooter>
    <oddFooter>&amp;L&amp;9© 2022 CIHI&amp;R&amp;9&amp;P</oddFooter>
  </headerFooter>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E185A-2FC0-4234-95D3-52CD5B27B6F9}">
  <sheetPr>
    <pageSetUpPr fitToPage="1"/>
  </sheetPr>
  <dimension ref="A1:D26"/>
  <sheetViews>
    <sheetView showGridLines="0" topLeftCell="A2" zoomScaleNormal="100" workbookViewId="0"/>
  </sheetViews>
  <sheetFormatPr defaultColWidth="0" defaultRowHeight="14.25" zeroHeight="1" x14ac:dyDescent="0.2"/>
  <cols>
    <col min="1" max="1" width="18.25" customWidth="1"/>
    <col min="2" max="2" width="17.25" customWidth="1"/>
    <col min="3" max="4" width="9.25" customWidth="1"/>
    <col min="5" max="16384" width="8.625" hidden="1"/>
  </cols>
  <sheetData>
    <row r="1" spans="1:4" s="360" customFormat="1" hidden="1" x14ac:dyDescent="0.2">
      <c r="A1" s="209" t="s">
        <v>608</v>
      </c>
      <c r="B1" s="209"/>
    </row>
    <row r="2" spans="1:4" ht="24" customHeight="1" x14ac:dyDescent="0.2">
      <c r="A2" s="830" t="s">
        <v>76</v>
      </c>
      <c r="B2" s="831"/>
      <c r="C2" s="831"/>
    </row>
    <row r="3" spans="1:4" s="834" customFormat="1" ht="54.95" customHeight="1" x14ac:dyDescent="0.2">
      <c r="A3" s="854" t="s">
        <v>444</v>
      </c>
    </row>
    <row r="4" spans="1:4" ht="15" x14ac:dyDescent="0.25">
      <c r="A4" s="569" t="s">
        <v>64</v>
      </c>
      <c r="B4" s="569" t="s">
        <v>90</v>
      </c>
      <c r="C4" s="568" t="s">
        <v>323</v>
      </c>
      <c r="D4" s="578" t="s">
        <v>358</v>
      </c>
    </row>
    <row r="5" spans="1:4" s="16" customFormat="1" ht="15" x14ac:dyDescent="0.2">
      <c r="A5" s="174" t="s">
        <v>53</v>
      </c>
      <c r="B5" s="148" t="s">
        <v>2</v>
      </c>
      <c r="C5" s="467">
        <v>1281</v>
      </c>
      <c r="D5" s="467">
        <v>1307</v>
      </c>
    </row>
    <row r="6" spans="1:4" s="16" customFormat="1" ht="15" x14ac:dyDescent="0.2">
      <c r="A6" s="24" t="s">
        <v>53</v>
      </c>
      <c r="B6" s="149" t="s">
        <v>3</v>
      </c>
      <c r="C6" s="249">
        <v>33.700000000000003</v>
      </c>
      <c r="D6" s="249">
        <v>34.200000000000003</v>
      </c>
    </row>
    <row r="7" spans="1:4" s="16" customFormat="1" ht="15" x14ac:dyDescent="0.2">
      <c r="A7" s="25" t="s">
        <v>53</v>
      </c>
      <c r="B7" s="149" t="s">
        <v>4</v>
      </c>
      <c r="C7" s="249">
        <v>4.3</v>
      </c>
      <c r="D7" s="249">
        <v>4.4000000000000004</v>
      </c>
    </row>
    <row r="8" spans="1:4" s="16" customFormat="1" ht="15" x14ac:dyDescent="0.2">
      <c r="A8" s="173" t="s">
        <v>68</v>
      </c>
      <c r="B8" s="149" t="s">
        <v>2</v>
      </c>
      <c r="C8" s="467">
        <v>22491</v>
      </c>
      <c r="D8" s="467">
        <v>22732</v>
      </c>
    </row>
    <row r="9" spans="1:4" s="16" customFormat="1" ht="15" x14ac:dyDescent="0.2">
      <c r="A9" s="24" t="s">
        <v>68</v>
      </c>
      <c r="B9" s="149" t="s">
        <v>3</v>
      </c>
      <c r="C9" s="249">
        <v>591.29999999999995</v>
      </c>
      <c r="D9" s="249">
        <v>594.4</v>
      </c>
    </row>
    <row r="10" spans="1:4" s="16" customFormat="1" ht="15" x14ac:dyDescent="0.2">
      <c r="A10" s="25" t="s">
        <v>68</v>
      </c>
      <c r="B10" s="149" t="s">
        <v>4</v>
      </c>
      <c r="C10" s="249">
        <v>76.2</v>
      </c>
      <c r="D10" s="249">
        <v>76.2</v>
      </c>
    </row>
    <row r="11" spans="1:4" s="16" customFormat="1" ht="15" x14ac:dyDescent="0.2">
      <c r="A11" s="173" t="s">
        <v>13</v>
      </c>
      <c r="B11" s="149" t="s">
        <v>2</v>
      </c>
      <c r="C11" s="467">
        <v>1855</v>
      </c>
      <c r="D11" s="467">
        <v>1927</v>
      </c>
    </row>
    <row r="12" spans="1:4" s="16" customFormat="1" ht="15" x14ac:dyDescent="0.2">
      <c r="A12" s="24" t="s">
        <v>13</v>
      </c>
      <c r="B12" s="149" t="s">
        <v>3</v>
      </c>
      <c r="C12" s="249">
        <v>48.8</v>
      </c>
      <c r="D12" s="249">
        <v>50.4</v>
      </c>
    </row>
    <row r="13" spans="1:4" s="16" customFormat="1" ht="15" x14ac:dyDescent="0.2">
      <c r="A13" s="25" t="s">
        <v>13</v>
      </c>
      <c r="B13" s="149" t="s">
        <v>4</v>
      </c>
      <c r="C13" s="249">
        <v>6.3</v>
      </c>
      <c r="D13" s="249">
        <v>6.5</v>
      </c>
    </row>
    <row r="14" spans="1:4" s="16" customFormat="1" ht="15" x14ac:dyDescent="0.2">
      <c r="A14" s="173" t="s">
        <v>14</v>
      </c>
      <c r="B14" s="149" t="s">
        <v>2</v>
      </c>
      <c r="C14" s="467">
        <v>3877</v>
      </c>
      <c r="D14" s="467">
        <v>3869</v>
      </c>
    </row>
    <row r="15" spans="1:4" s="16" customFormat="1" ht="15" x14ac:dyDescent="0.2">
      <c r="A15" s="24" t="s">
        <v>14</v>
      </c>
      <c r="B15" s="149" t="s">
        <v>3</v>
      </c>
      <c r="C15" s="249">
        <v>101.9</v>
      </c>
      <c r="D15" s="249">
        <v>101.2</v>
      </c>
    </row>
    <row r="16" spans="1:4" s="16" customFormat="1" ht="15" x14ac:dyDescent="0.2">
      <c r="A16" s="25" t="s">
        <v>14</v>
      </c>
      <c r="B16" s="149" t="s">
        <v>4</v>
      </c>
      <c r="C16" s="249">
        <v>13.1</v>
      </c>
      <c r="D16" s="249">
        <v>13</v>
      </c>
    </row>
    <row r="17" spans="1:4" s="16" customFormat="1" ht="15" x14ac:dyDescent="0.2">
      <c r="A17" s="173" t="s">
        <v>0</v>
      </c>
      <c r="B17" s="187" t="s">
        <v>2</v>
      </c>
      <c r="C17" s="468">
        <v>29504</v>
      </c>
      <c r="D17" s="468">
        <v>29835</v>
      </c>
    </row>
    <row r="18" spans="1:4" s="16" customFormat="1" ht="15" x14ac:dyDescent="0.2">
      <c r="A18" s="25" t="s">
        <v>0</v>
      </c>
      <c r="B18" s="187" t="s">
        <v>3</v>
      </c>
      <c r="C18" s="376">
        <v>775.7</v>
      </c>
      <c r="D18" s="376">
        <v>780.1</v>
      </c>
    </row>
    <row r="19" spans="1:4" s="48" customFormat="1" ht="17.25" customHeight="1" x14ac:dyDescent="0.2">
      <c r="A19" s="46" t="s">
        <v>27</v>
      </c>
    </row>
    <row r="20" spans="1:4" s="44" customFormat="1" ht="12" customHeight="1" x14ac:dyDescent="0.2">
      <c r="A20" s="8" t="s">
        <v>51</v>
      </c>
    </row>
    <row r="21" spans="1:4" s="829" customFormat="1" ht="24" customHeight="1" x14ac:dyDescent="0.2">
      <c r="A21" s="839" t="s">
        <v>47</v>
      </c>
    </row>
    <row r="22" spans="1:4" s="850" customFormat="1" ht="48" customHeight="1" x14ac:dyDescent="0.2">
      <c r="A22" s="839" t="s">
        <v>599</v>
      </c>
    </row>
    <row r="23" spans="1:4" s="44" customFormat="1" ht="12" customHeight="1" x14ac:dyDescent="0.2">
      <c r="A23" s="8" t="s">
        <v>32</v>
      </c>
    </row>
    <row r="24" spans="1:4" s="48" customFormat="1" ht="12" customHeight="1" x14ac:dyDescent="0.2">
      <c r="A24" s="46" t="s">
        <v>5</v>
      </c>
    </row>
    <row r="25" spans="1:4" s="829" customFormat="1" ht="24" customHeight="1" x14ac:dyDescent="0.2">
      <c r="A25" s="839" t="s">
        <v>391</v>
      </c>
    </row>
    <row r="26" spans="1:4" s="48" customFormat="1" x14ac:dyDescent="0.2">
      <c r="A26" s="93" t="s">
        <v>292</v>
      </c>
    </row>
  </sheetData>
  <mergeCells count="5">
    <mergeCell ref="A21:XFD21"/>
    <mergeCell ref="A22:XFD22"/>
    <mergeCell ref="A25:XFD25"/>
    <mergeCell ref="A3:XFD3"/>
    <mergeCell ref="A2:C2"/>
  </mergeCells>
  <hyperlinks>
    <hyperlink ref="A2" location="'Table of contents'!A1" display="Back to the Table of contents" xr:uid="{A4D6801F-F47E-4F80-AA00-9DD8585CFB48}"/>
  </hyperlinks>
  <pageMargins left="0.70866141732283472" right="0.70866141732283472" top="0.74803149606299213" bottom="0.74803149606299213" header="0.31496062992125984" footer="0.31496062992125984"/>
  <pageSetup scale="29" fitToHeight="0" orientation="portrait" horizontalDpi="4294967293" r:id="rId1"/>
  <headerFooter>
    <oddFooter>&amp;L&amp;9© 2022 CIHI&amp;R&amp;9&amp;P</oddFooter>
  </headerFooter>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N43"/>
  <sheetViews>
    <sheetView showGridLines="0" topLeftCell="A2" zoomScaleNormal="100" zoomScaleSheetLayoutView="80" workbookViewId="0"/>
  </sheetViews>
  <sheetFormatPr defaultColWidth="0" defaultRowHeight="14.25" zeroHeight="1" x14ac:dyDescent="0.2"/>
  <cols>
    <col min="1" max="1" width="18.375" customWidth="1"/>
    <col min="2" max="2" width="16.625" customWidth="1"/>
    <col min="3" max="12" width="11.25" customWidth="1"/>
    <col min="13" max="14" width="13.75" customWidth="1"/>
    <col min="15" max="16384" width="8.875" hidden="1"/>
  </cols>
  <sheetData>
    <row r="1" spans="1:14" s="232" customFormat="1" hidden="1" x14ac:dyDescent="0.2">
      <c r="A1" s="232" t="s">
        <v>445</v>
      </c>
    </row>
    <row r="2" spans="1:14" ht="24" customHeight="1" x14ac:dyDescent="0.2">
      <c r="A2" s="830" t="s">
        <v>76</v>
      </c>
      <c r="B2" s="831"/>
      <c r="C2" s="831"/>
    </row>
    <row r="3" spans="1:14" s="48" customFormat="1" ht="20.25" customHeight="1" x14ac:dyDescent="0.2">
      <c r="A3" s="51" t="s">
        <v>617</v>
      </c>
      <c r="B3" s="131"/>
      <c r="C3" s="131"/>
      <c r="D3" s="131"/>
      <c r="E3" s="131"/>
      <c r="F3" s="131"/>
      <c r="G3" s="131"/>
      <c r="H3" s="131"/>
      <c r="I3" s="131"/>
      <c r="J3" s="131"/>
      <c r="K3" s="131"/>
      <c r="L3" s="131"/>
      <c r="M3" s="131"/>
      <c r="N3" s="131"/>
    </row>
    <row r="4" spans="1:14" s="579" customFormat="1" ht="30" customHeight="1" x14ac:dyDescent="0.25">
      <c r="A4" s="280" t="s">
        <v>64</v>
      </c>
      <c r="B4" s="280" t="s">
        <v>90</v>
      </c>
      <c r="C4" s="379" t="s">
        <v>7</v>
      </c>
      <c r="D4" s="281" t="s">
        <v>8</v>
      </c>
      <c r="E4" s="379" t="s">
        <v>9</v>
      </c>
      <c r="F4" s="379" t="s">
        <v>10</v>
      </c>
      <c r="G4" s="379" t="s">
        <v>11</v>
      </c>
      <c r="H4" s="379" t="s">
        <v>363</v>
      </c>
      <c r="I4" s="379" t="s">
        <v>44</v>
      </c>
      <c r="J4" s="379" t="s">
        <v>26</v>
      </c>
      <c r="K4" s="379" t="s">
        <v>24</v>
      </c>
      <c r="L4" s="379" t="s">
        <v>12</v>
      </c>
      <c r="M4" s="281" t="s">
        <v>616</v>
      </c>
      <c r="N4" s="281" t="s">
        <v>384</v>
      </c>
    </row>
    <row r="5" spans="1:14" s="44" customFormat="1" ht="15" customHeight="1" x14ac:dyDescent="0.2">
      <c r="A5" s="169" t="s">
        <v>53</v>
      </c>
      <c r="B5" s="246" t="s">
        <v>2</v>
      </c>
      <c r="C5" s="467">
        <v>148</v>
      </c>
      <c r="D5" s="467">
        <v>188</v>
      </c>
      <c r="E5" s="467">
        <v>47</v>
      </c>
      <c r="F5" s="467">
        <v>138</v>
      </c>
      <c r="G5" s="467">
        <v>615</v>
      </c>
      <c r="H5" s="451">
        <v>112</v>
      </c>
      <c r="I5" s="467">
        <v>11</v>
      </c>
      <c r="J5" s="467">
        <v>22</v>
      </c>
      <c r="K5" s="467">
        <v>0</v>
      </c>
      <c r="L5" s="467">
        <v>26</v>
      </c>
      <c r="M5" s="469">
        <v>1307</v>
      </c>
      <c r="N5" s="469">
        <v>1195</v>
      </c>
    </row>
    <row r="6" spans="1:14" s="44" customFormat="1" ht="15" customHeight="1" x14ac:dyDescent="0.2">
      <c r="A6" s="22" t="s">
        <v>53</v>
      </c>
      <c r="B6" s="247" t="s">
        <v>4</v>
      </c>
      <c r="C6" s="249">
        <v>2</v>
      </c>
      <c r="D6" s="249">
        <v>3.4</v>
      </c>
      <c r="E6" s="249">
        <v>3.1</v>
      </c>
      <c r="F6" s="249">
        <v>5.4</v>
      </c>
      <c r="G6" s="249">
        <v>2.8</v>
      </c>
      <c r="H6" s="448">
        <v>1.9</v>
      </c>
      <c r="I6" s="249">
        <v>1.2</v>
      </c>
      <c r="J6" s="249">
        <v>1.3</v>
      </c>
      <c r="K6" s="249">
        <v>0</v>
      </c>
      <c r="L6" s="249">
        <v>3</v>
      </c>
      <c r="M6" s="248">
        <v>2.7</v>
      </c>
      <c r="N6" s="248">
        <v>2.8</v>
      </c>
    </row>
    <row r="7" spans="1:14" s="44" customFormat="1" ht="15" customHeight="1" x14ac:dyDescent="0.2">
      <c r="A7" s="150" t="s">
        <v>68</v>
      </c>
      <c r="B7" s="247" t="s">
        <v>2</v>
      </c>
      <c r="C7" s="467">
        <v>2563</v>
      </c>
      <c r="D7" s="467">
        <v>2088</v>
      </c>
      <c r="E7" s="467">
        <v>752</v>
      </c>
      <c r="F7" s="467">
        <v>1435</v>
      </c>
      <c r="G7" s="467">
        <v>9230</v>
      </c>
      <c r="H7" s="451">
        <v>4834</v>
      </c>
      <c r="I7" s="467">
        <v>480</v>
      </c>
      <c r="J7" s="467">
        <v>711</v>
      </c>
      <c r="K7" s="467">
        <v>99</v>
      </c>
      <c r="L7" s="467">
        <v>540</v>
      </c>
      <c r="M7" s="469">
        <v>22732</v>
      </c>
      <c r="N7" s="469">
        <v>17898</v>
      </c>
    </row>
    <row r="8" spans="1:14" s="44" customFormat="1" ht="15" customHeight="1" x14ac:dyDescent="0.2">
      <c r="A8" s="28" t="s">
        <v>68</v>
      </c>
      <c r="B8" s="247" t="s">
        <v>4</v>
      </c>
      <c r="C8" s="249">
        <v>34.799999999999997</v>
      </c>
      <c r="D8" s="249">
        <v>37.799999999999997</v>
      </c>
      <c r="E8" s="249">
        <v>49.2</v>
      </c>
      <c r="F8" s="249">
        <v>55.9</v>
      </c>
      <c r="G8" s="249">
        <v>42.7</v>
      </c>
      <c r="H8" s="448">
        <v>83.3</v>
      </c>
      <c r="I8" s="249">
        <v>52.5</v>
      </c>
      <c r="J8" s="249">
        <v>41.3</v>
      </c>
      <c r="K8" s="249">
        <v>48.8</v>
      </c>
      <c r="L8" s="249">
        <v>63.2</v>
      </c>
      <c r="M8" s="248">
        <v>47.3</v>
      </c>
      <c r="N8" s="248">
        <v>42.3</v>
      </c>
    </row>
    <row r="9" spans="1:14" s="44" customFormat="1" ht="15" customHeight="1" x14ac:dyDescent="0.2">
      <c r="A9" s="150" t="s">
        <v>13</v>
      </c>
      <c r="B9" s="247" t="s">
        <v>2</v>
      </c>
      <c r="C9" s="467">
        <v>229</v>
      </c>
      <c r="D9" s="467">
        <v>140</v>
      </c>
      <c r="E9" s="467">
        <v>94</v>
      </c>
      <c r="F9" s="467">
        <v>136</v>
      </c>
      <c r="G9" s="467">
        <v>657</v>
      </c>
      <c r="H9" s="451">
        <v>492</v>
      </c>
      <c r="I9" s="467">
        <v>52</v>
      </c>
      <c r="J9" s="467">
        <v>91</v>
      </c>
      <c r="K9" s="467">
        <v>12</v>
      </c>
      <c r="L9" s="467">
        <v>24</v>
      </c>
      <c r="M9" s="469">
        <v>1927</v>
      </c>
      <c r="N9" s="469">
        <v>1435</v>
      </c>
    </row>
    <row r="10" spans="1:14" s="44" customFormat="1" ht="15" customHeight="1" x14ac:dyDescent="0.2">
      <c r="A10" s="28" t="s">
        <v>13</v>
      </c>
      <c r="B10" s="247" t="s">
        <v>4</v>
      </c>
      <c r="C10" s="249">
        <v>3.1</v>
      </c>
      <c r="D10" s="249">
        <v>2.5</v>
      </c>
      <c r="E10" s="249">
        <v>6.2</v>
      </c>
      <c r="F10" s="249">
        <v>5.3</v>
      </c>
      <c r="G10" s="249">
        <v>3</v>
      </c>
      <c r="H10" s="448">
        <v>8.5</v>
      </c>
      <c r="I10" s="249">
        <v>5.7</v>
      </c>
      <c r="J10" s="249">
        <v>5.3</v>
      </c>
      <c r="K10" s="249">
        <v>5.9</v>
      </c>
      <c r="L10" s="249">
        <v>2.8</v>
      </c>
      <c r="M10" s="248">
        <v>4</v>
      </c>
      <c r="N10" s="248">
        <v>3.4</v>
      </c>
    </row>
    <row r="11" spans="1:14" s="44" customFormat="1" ht="15" customHeight="1" x14ac:dyDescent="0.2">
      <c r="A11" s="150" t="s">
        <v>14</v>
      </c>
      <c r="B11" s="247" t="s">
        <v>2</v>
      </c>
      <c r="C11" s="467">
        <v>632</v>
      </c>
      <c r="D11" s="467">
        <v>523</v>
      </c>
      <c r="E11" s="467">
        <v>132</v>
      </c>
      <c r="F11" s="467">
        <v>156</v>
      </c>
      <c r="G11" s="467">
        <v>1929</v>
      </c>
      <c r="H11" s="451">
        <v>365</v>
      </c>
      <c r="I11" s="467">
        <v>45</v>
      </c>
      <c r="J11" s="467">
        <v>58</v>
      </c>
      <c r="K11" s="467">
        <v>10</v>
      </c>
      <c r="L11" s="467">
        <v>19</v>
      </c>
      <c r="M11" s="469">
        <v>3869</v>
      </c>
      <c r="N11" s="469">
        <v>3504</v>
      </c>
    </row>
    <row r="12" spans="1:14" s="44" customFormat="1" ht="15" customHeight="1" x14ac:dyDescent="0.2">
      <c r="A12" s="28" t="s">
        <v>14</v>
      </c>
      <c r="B12" s="247" t="s">
        <v>4</v>
      </c>
      <c r="C12" s="249">
        <v>8.6</v>
      </c>
      <c r="D12" s="249">
        <v>9.5</v>
      </c>
      <c r="E12" s="249">
        <v>8.6</v>
      </c>
      <c r="F12" s="249">
        <v>6.1</v>
      </c>
      <c r="G12" s="249">
        <v>8.9</v>
      </c>
      <c r="H12" s="448">
        <v>6.3</v>
      </c>
      <c r="I12" s="249">
        <v>4.9000000000000004</v>
      </c>
      <c r="J12" s="249">
        <v>3.4</v>
      </c>
      <c r="K12" s="249">
        <v>4.9000000000000004</v>
      </c>
      <c r="L12" s="249">
        <v>2.2000000000000002</v>
      </c>
      <c r="M12" s="248">
        <v>8</v>
      </c>
      <c r="N12" s="248">
        <v>8.3000000000000007</v>
      </c>
    </row>
    <row r="13" spans="1:14" s="44" customFormat="1" ht="15" customHeight="1" x14ac:dyDescent="0.2">
      <c r="A13" s="150" t="s">
        <v>21</v>
      </c>
      <c r="B13" s="247" t="s">
        <v>2</v>
      </c>
      <c r="C13" s="467">
        <v>3794</v>
      </c>
      <c r="D13" s="467">
        <v>2580</v>
      </c>
      <c r="E13" s="467">
        <v>502</v>
      </c>
      <c r="F13" s="467">
        <v>704</v>
      </c>
      <c r="G13" s="467">
        <v>9166</v>
      </c>
      <c r="H13" s="451" t="s">
        <v>289</v>
      </c>
      <c r="I13" s="467">
        <v>327</v>
      </c>
      <c r="J13" s="467">
        <v>839</v>
      </c>
      <c r="K13" s="467">
        <v>82</v>
      </c>
      <c r="L13" s="467">
        <v>245</v>
      </c>
      <c r="M13" s="469">
        <v>18239</v>
      </c>
      <c r="N13" s="469">
        <v>18239</v>
      </c>
    </row>
    <row r="14" spans="1:14" s="44" customFormat="1" ht="15" customHeight="1" x14ac:dyDescent="0.2">
      <c r="A14" s="28" t="s">
        <v>21</v>
      </c>
      <c r="B14" s="247" t="s">
        <v>4</v>
      </c>
      <c r="C14" s="249">
        <v>51.5</v>
      </c>
      <c r="D14" s="249">
        <v>46.7</v>
      </c>
      <c r="E14" s="249">
        <v>32.9</v>
      </c>
      <c r="F14" s="249">
        <v>27.4</v>
      </c>
      <c r="G14" s="249">
        <v>42.4</v>
      </c>
      <c r="H14" s="448" t="s">
        <v>289</v>
      </c>
      <c r="I14" s="249">
        <v>35.700000000000003</v>
      </c>
      <c r="J14" s="249">
        <v>48.8</v>
      </c>
      <c r="K14" s="249">
        <v>40.4</v>
      </c>
      <c r="L14" s="249">
        <v>28.7</v>
      </c>
      <c r="M14" s="248">
        <v>37.9</v>
      </c>
      <c r="N14" s="248">
        <v>43.1</v>
      </c>
    </row>
    <row r="15" spans="1:14" s="44" customFormat="1" ht="15" customHeight="1" x14ac:dyDescent="0.2">
      <c r="A15" s="296" t="s">
        <v>0</v>
      </c>
      <c r="B15" s="297" t="s">
        <v>2</v>
      </c>
      <c r="C15" s="470">
        <v>7366</v>
      </c>
      <c r="D15" s="470">
        <v>5519</v>
      </c>
      <c r="E15" s="470">
        <v>1527</v>
      </c>
      <c r="F15" s="470">
        <v>2569</v>
      </c>
      <c r="G15" s="470">
        <v>21597</v>
      </c>
      <c r="H15" s="471">
        <v>5803</v>
      </c>
      <c r="I15" s="470">
        <v>915</v>
      </c>
      <c r="J15" s="470">
        <v>1721</v>
      </c>
      <c r="K15" s="470">
        <v>203</v>
      </c>
      <c r="L15" s="470">
        <v>854</v>
      </c>
      <c r="M15" s="472">
        <v>48074</v>
      </c>
      <c r="N15" s="472">
        <v>42271</v>
      </c>
    </row>
    <row r="16" spans="1:14" s="46" customFormat="1" ht="17.25" customHeight="1" x14ac:dyDescent="0.2">
      <c r="A16" s="46" t="s">
        <v>27</v>
      </c>
      <c r="B16" s="67"/>
      <c r="C16" s="64"/>
      <c r="D16" s="64"/>
      <c r="E16" s="64"/>
      <c r="F16" s="64"/>
      <c r="G16" s="64"/>
      <c r="H16" s="64"/>
      <c r="I16" s="172"/>
      <c r="J16" s="64"/>
      <c r="K16" s="64"/>
      <c r="L16" s="172"/>
      <c r="M16" s="172"/>
      <c r="N16" s="64"/>
    </row>
    <row r="17" spans="1:1" s="44" customFormat="1" ht="12" customHeight="1" x14ac:dyDescent="0.2">
      <c r="A17" s="45" t="s">
        <v>412</v>
      </c>
    </row>
    <row r="18" spans="1:1" s="44" customFormat="1" ht="12" customHeight="1" x14ac:dyDescent="0.2">
      <c r="A18" s="8" t="s">
        <v>47</v>
      </c>
    </row>
    <row r="19" spans="1:1" s="44" customFormat="1" ht="12" customHeight="1" x14ac:dyDescent="0.2">
      <c r="A19" s="45" t="s">
        <v>600</v>
      </c>
    </row>
    <row r="20" spans="1:1" s="44" customFormat="1" ht="12" customHeight="1" x14ac:dyDescent="0.2">
      <c r="A20" s="8" t="s">
        <v>32</v>
      </c>
    </row>
    <row r="21" spans="1:1" s="48" customFormat="1" ht="12" customHeight="1" x14ac:dyDescent="0.2">
      <c r="A21" s="46" t="s">
        <v>28</v>
      </c>
    </row>
    <row r="22" spans="1:1" s="44" customFormat="1" ht="12" customHeight="1" x14ac:dyDescent="0.2">
      <c r="A22" s="8" t="s">
        <v>407</v>
      </c>
    </row>
    <row r="23" spans="1:1" s="224" customFormat="1" ht="15" customHeight="1" x14ac:dyDescent="0.2">
      <c r="A23" s="93" t="s">
        <v>292</v>
      </c>
    </row>
    <row r="24" spans="1:1" s="48" customFormat="1" hidden="1" x14ac:dyDescent="0.2"/>
    <row r="25" spans="1:1" s="48" customFormat="1" hidden="1" x14ac:dyDescent="0.2"/>
    <row r="26" spans="1:1" s="48" customFormat="1" hidden="1" x14ac:dyDescent="0.2"/>
    <row r="27" spans="1:1" s="48" customFormat="1" hidden="1" x14ac:dyDescent="0.2"/>
    <row r="28" spans="1:1" s="48" customFormat="1" hidden="1" x14ac:dyDescent="0.2"/>
    <row r="29" spans="1:1" s="48" customFormat="1" hidden="1" x14ac:dyDescent="0.2"/>
    <row r="30" spans="1:1" s="48" customFormat="1" hidden="1" x14ac:dyDescent="0.2"/>
    <row r="31" spans="1:1" s="48" customFormat="1" hidden="1" x14ac:dyDescent="0.2"/>
    <row r="32" spans="1:1" s="48" customFormat="1" hidden="1" x14ac:dyDescent="0.2"/>
    <row r="33" s="48" customFormat="1" hidden="1" x14ac:dyDescent="0.2"/>
    <row r="34" s="48" customFormat="1" hidden="1" x14ac:dyDescent="0.2"/>
    <row r="35" s="48" customFormat="1" hidden="1" x14ac:dyDescent="0.2"/>
    <row r="36" s="48" customFormat="1" hidden="1" x14ac:dyDescent="0.2"/>
    <row r="37" s="48" customFormat="1" hidden="1" x14ac:dyDescent="0.2"/>
    <row r="38" s="48" customFormat="1" hidden="1" x14ac:dyDescent="0.2"/>
    <row r="39" s="48" customFormat="1" hidden="1" x14ac:dyDescent="0.2"/>
    <row r="40" s="48" customFormat="1" hidden="1" x14ac:dyDescent="0.2"/>
    <row r="41" s="48" customFormat="1" hidden="1" x14ac:dyDescent="0.2"/>
    <row r="42" s="48" customFormat="1" hidden="1" x14ac:dyDescent="0.2"/>
    <row r="43" s="48" customFormat="1" hidden="1" x14ac:dyDescent="0.2"/>
  </sheetData>
  <mergeCells count="1">
    <mergeCell ref="A2:C2"/>
  </mergeCells>
  <hyperlinks>
    <hyperlink ref="A2" location="'Table of contents'!A1" display="Back to the Table of contents" xr:uid="{A6328F59-5943-43EB-9417-35E23B7B781B}"/>
  </hyperlinks>
  <pageMargins left="0.70866141732283472" right="0.70866141732283472" top="0.74803149606299213" bottom="0.74803149606299213" header="0.31496062992125984" footer="0.31496062992125984"/>
  <pageSetup scale="45" fitToHeight="0" orientation="portrait" r:id="rId1"/>
  <headerFooter>
    <oddFooter>&amp;L&amp;9© 2022 CIHI&amp;R&amp;9&amp;P</oddFooter>
  </headerFooter>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R21"/>
  <sheetViews>
    <sheetView showGridLines="0" topLeftCell="A2" zoomScaleNormal="100" workbookViewId="0"/>
  </sheetViews>
  <sheetFormatPr defaultColWidth="0" defaultRowHeight="14.25" zeroHeight="1" x14ac:dyDescent="0.2"/>
  <cols>
    <col min="1" max="1" width="9" style="360" customWidth="1"/>
    <col min="2" max="2" width="16.875" style="360" customWidth="1"/>
    <col min="3" max="3" width="8.125" style="360" customWidth="1"/>
    <col min="4" max="4" width="12.375" style="360" customWidth="1"/>
    <col min="5" max="7" width="9" style="360" customWidth="1"/>
    <col min="8" max="8" width="11.625" style="360" customWidth="1"/>
    <col min="9" max="18" width="0" hidden="1" customWidth="1"/>
    <col min="19" max="16384" width="9" hidden="1"/>
  </cols>
  <sheetData>
    <row r="1" spans="1:16" s="232" customFormat="1" hidden="1" x14ac:dyDescent="0.2">
      <c r="A1" s="232" t="s">
        <v>446</v>
      </c>
    </row>
    <row r="2" spans="1:16" ht="24" customHeight="1" x14ac:dyDescent="0.2">
      <c r="A2" s="830" t="s">
        <v>76</v>
      </c>
      <c r="B2" s="831"/>
      <c r="C2" s="831"/>
      <c r="D2"/>
      <c r="E2"/>
      <c r="F2"/>
      <c r="G2"/>
      <c r="H2"/>
    </row>
    <row r="3" spans="1:16" s="48" customFormat="1" ht="40.5" customHeight="1" x14ac:dyDescent="0.2">
      <c r="A3" s="856" t="s">
        <v>447</v>
      </c>
      <c r="B3" s="846"/>
      <c r="C3" s="846"/>
      <c r="D3" s="846"/>
      <c r="E3" s="846"/>
      <c r="F3" s="846"/>
      <c r="G3" s="846"/>
      <c r="H3" s="846"/>
      <c r="I3" s="409"/>
      <c r="J3" s="409"/>
    </row>
    <row r="4" spans="1:16" ht="287.45" customHeight="1" x14ac:dyDescent="0.25">
      <c r="A4" s="382" t="s">
        <v>115</v>
      </c>
      <c r="B4" s="383"/>
      <c r="C4" s="383"/>
      <c r="D4" s="383"/>
      <c r="E4"/>
      <c r="F4"/>
      <c r="G4"/>
      <c r="H4"/>
    </row>
    <row r="5" spans="1:16" s="48" customFormat="1" ht="17.25" customHeight="1" x14ac:dyDescent="0.2">
      <c r="A5" s="198" t="s">
        <v>27</v>
      </c>
      <c r="B5" s="198"/>
      <c r="C5" s="198"/>
      <c r="D5" s="198"/>
      <c r="E5" s="195"/>
      <c r="F5" s="195"/>
      <c r="G5" s="195"/>
      <c r="H5" s="195"/>
      <c r="I5" s="195"/>
      <c r="J5" s="195"/>
      <c r="K5" s="195"/>
    </row>
    <row r="6" spans="1:16" s="44" customFormat="1" ht="12" customHeight="1" x14ac:dyDescent="0.2">
      <c r="A6" s="195" t="s">
        <v>156</v>
      </c>
      <c r="B6" s="195"/>
      <c r="C6" s="195"/>
      <c r="D6" s="195"/>
      <c r="E6" s="195"/>
      <c r="F6" s="195"/>
      <c r="G6" s="195"/>
      <c r="H6" s="195"/>
      <c r="I6" s="195"/>
      <c r="J6" s="195"/>
      <c r="K6" s="195"/>
    </row>
    <row r="7" spans="1:16" s="16" customFormat="1" ht="12" customHeight="1" x14ac:dyDescent="0.2">
      <c r="A7" s="8" t="s">
        <v>464</v>
      </c>
    </row>
    <row r="8" spans="1:16" s="48" customFormat="1" ht="12" customHeight="1" x14ac:dyDescent="0.2">
      <c r="A8" s="855" t="s">
        <v>28</v>
      </c>
      <c r="B8" s="855"/>
      <c r="C8" s="855"/>
      <c r="D8" s="855"/>
      <c r="E8" s="403"/>
      <c r="F8" s="403"/>
      <c r="G8" s="403"/>
      <c r="H8" s="403"/>
      <c r="I8" s="403"/>
      <c r="J8" s="403"/>
      <c r="K8" s="403"/>
    </row>
    <row r="9" spans="1:16" s="44" customFormat="1" ht="24" customHeight="1" x14ac:dyDescent="0.2">
      <c r="A9" s="236" t="s">
        <v>407</v>
      </c>
      <c r="B9" s="236"/>
      <c r="C9" s="236"/>
      <c r="D9" s="236"/>
      <c r="E9" s="236"/>
      <c r="F9" s="236"/>
      <c r="G9" s="236"/>
      <c r="H9" s="236"/>
      <c r="I9" s="236"/>
      <c r="J9" s="195"/>
      <c r="K9" s="195"/>
    </row>
    <row r="10" spans="1:16" ht="15" customHeight="1" x14ac:dyDescent="0.25">
      <c r="A10" s="280" t="s">
        <v>83</v>
      </c>
      <c r="B10" s="379" t="s">
        <v>265</v>
      </c>
      <c r="C10" s="379" t="s">
        <v>16</v>
      </c>
      <c r="D10" s="572" t="s">
        <v>53</v>
      </c>
      <c r="E10"/>
      <c r="F10"/>
      <c r="G10"/>
      <c r="H10"/>
    </row>
    <row r="11" spans="1:16" s="16" customFormat="1" ht="15" customHeight="1" x14ac:dyDescent="0.2">
      <c r="A11" s="384">
        <v>2012</v>
      </c>
      <c r="B11" s="448">
        <v>76.8</v>
      </c>
      <c r="C11" s="448">
        <v>18.600000000000001</v>
      </c>
      <c r="D11" s="449">
        <v>4.5999999999999996</v>
      </c>
      <c r="E11" s="704"/>
      <c r="N11" s="705"/>
      <c r="O11" s="705"/>
      <c r="P11" s="705"/>
    </row>
    <row r="12" spans="1:16" s="16" customFormat="1" ht="15" customHeight="1" x14ac:dyDescent="0.2">
      <c r="A12" s="384">
        <v>2013</v>
      </c>
      <c r="B12" s="448">
        <v>76.400000000000006</v>
      </c>
      <c r="C12" s="448">
        <v>18.7</v>
      </c>
      <c r="D12" s="449">
        <v>5</v>
      </c>
      <c r="E12" s="704"/>
      <c r="N12" s="706"/>
      <c r="O12" s="706"/>
      <c r="P12" s="706"/>
    </row>
    <row r="13" spans="1:16" s="16" customFormat="1" ht="15" customHeight="1" x14ac:dyDescent="0.2">
      <c r="A13" s="384">
        <v>2014</v>
      </c>
      <c r="B13" s="448">
        <v>75.7</v>
      </c>
      <c r="C13" s="448">
        <v>19.3</v>
      </c>
      <c r="D13" s="449">
        <v>5</v>
      </c>
      <c r="E13" s="704"/>
      <c r="N13" s="706"/>
      <c r="O13" s="706"/>
      <c r="P13" s="706"/>
    </row>
    <row r="14" spans="1:16" s="16" customFormat="1" ht="15" customHeight="1" x14ac:dyDescent="0.2">
      <c r="A14" s="384">
        <v>2015</v>
      </c>
      <c r="B14" s="448">
        <v>75.5</v>
      </c>
      <c r="C14" s="448">
        <v>19.600000000000001</v>
      </c>
      <c r="D14" s="449">
        <v>4.8</v>
      </c>
      <c r="E14" s="704"/>
      <c r="N14" s="706"/>
      <c r="O14" s="706"/>
      <c r="P14" s="706"/>
    </row>
    <row r="15" spans="1:16" s="16" customFormat="1" ht="15" customHeight="1" x14ac:dyDescent="0.2">
      <c r="A15" s="384">
        <v>2016</v>
      </c>
      <c r="B15" s="448">
        <v>75.099999999999994</v>
      </c>
      <c r="C15" s="448">
        <v>20</v>
      </c>
      <c r="D15" s="449">
        <v>4.9000000000000004</v>
      </c>
      <c r="E15" s="704"/>
      <c r="N15" s="706"/>
      <c r="O15" s="706"/>
      <c r="P15" s="706"/>
    </row>
    <row r="16" spans="1:16" s="16" customFormat="1" ht="15" customHeight="1" x14ac:dyDescent="0.2">
      <c r="A16" s="384">
        <v>2017</v>
      </c>
      <c r="B16" s="448">
        <v>74.8</v>
      </c>
      <c r="C16" s="448">
        <v>20.5</v>
      </c>
      <c r="D16" s="449">
        <v>4.7</v>
      </c>
      <c r="E16" s="704"/>
      <c r="N16" s="706"/>
      <c r="O16" s="706"/>
      <c r="P16" s="706"/>
    </row>
    <row r="17" spans="1:16" s="16" customFormat="1" ht="15" customHeight="1" x14ac:dyDescent="0.2">
      <c r="A17" s="384">
        <v>2018</v>
      </c>
      <c r="B17" s="448">
        <v>74.900000000000006</v>
      </c>
      <c r="C17" s="448">
        <v>20.5</v>
      </c>
      <c r="D17" s="449">
        <v>4.5</v>
      </c>
      <c r="E17" s="704"/>
      <c r="N17" s="706"/>
      <c r="O17" s="706"/>
      <c r="P17" s="706"/>
    </row>
    <row r="18" spans="1:16" s="16" customFormat="1" ht="15" customHeight="1" x14ac:dyDescent="0.2">
      <c r="A18" s="384">
        <v>2019</v>
      </c>
      <c r="B18" s="448">
        <v>75</v>
      </c>
      <c r="C18" s="448">
        <v>20.399999999999999</v>
      </c>
      <c r="D18" s="449">
        <v>4.7</v>
      </c>
      <c r="E18" s="704"/>
      <c r="N18" s="706"/>
      <c r="O18" s="706"/>
      <c r="P18" s="706"/>
    </row>
    <row r="19" spans="1:16" s="16" customFormat="1" ht="15" customHeight="1" x14ac:dyDescent="0.2">
      <c r="A19" s="385">
        <v>2020</v>
      </c>
      <c r="B19" s="448">
        <v>74.400000000000006</v>
      </c>
      <c r="C19" s="448">
        <v>20.7</v>
      </c>
      <c r="D19" s="449">
        <v>4.9000000000000004</v>
      </c>
      <c r="E19" s="704"/>
      <c r="K19" s="707"/>
      <c r="N19" s="706"/>
      <c r="O19" s="706"/>
      <c r="P19" s="706"/>
    </row>
    <row r="20" spans="1:16" s="16" customFormat="1" ht="15" customHeight="1" x14ac:dyDescent="0.2">
      <c r="A20" s="385">
        <v>2021</v>
      </c>
      <c r="B20" s="453">
        <v>74.5</v>
      </c>
      <c r="C20" s="453">
        <v>20.6</v>
      </c>
      <c r="D20" s="563">
        <v>5</v>
      </c>
      <c r="E20" s="704"/>
      <c r="N20" s="706"/>
      <c r="O20" s="706"/>
      <c r="P20" s="706"/>
    </row>
    <row r="21" spans="1:16" s="74" customFormat="1" ht="15" customHeight="1" x14ac:dyDescent="0.2">
      <c r="A21" s="85" t="s">
        <v>292</v>
      </c>
      <c r="B21"/>
      <c r="C21"/>
      <c r="D21"/>
      <c r="E21"/>
      <c r="F21"/>
      <c r="G21"/>
      <c r="H21"/>
    </row>
  </sheetData>
  <mergeCells count="3">
    <mergeCell ref="A8:D8"/>
    <mergeCell ref="A3:H3"/>
    <mergeCell ref="A2:C2"/>
  </mergeCells>
  <hyperlinks>
    <hyperlink ref="A2" location="'Table of contents'!A1" display="Back to the Table of contents" xr:uid="{BFF253F2-F229-4369-BDDE-63A962B3FAFB}"/>
  </hyperlinks>
  <pageMargins left="0.70866141732283472" right="0.70866141732283472" top="0.74803149606299213" bottom="0.74803149606299213" header="0.31496062992125984" footer="0.31496062992125984"/>
  <pageSetup fitToHeight="0" orientation="portrait" r:id="rId1"/>
  <headerFooter>
    <oddFooter>&amp;L&amp;9© 2022 CIHI&amp;R&amp;9&amp;P</oddFooter>
  </headerFooter>
  <drawing r:id="rId2"/>
  <tableParts count="1">
    <tablePart r:id="rId3"/>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P77"/>
  <sheetViews>
    <sheetView showGridLines="0" topLeftCell="A2" zoomScaleNormal="100" zoomScaleSheetLayoutView="80" workbookViewId="0"/>
  </sheetViews>
  <sheetFormatPr defaultColWidth="0" defaultRowHeight="14.25" zeroHeight="1" x14ac:dyDescent="0.2"/>
  <cols>
    <col min="1" max="1" width="24.5" customWidth="1"/>
    <col min="2" max="2" width="16.625" customWidth="1"/>
    <col min="3" max="11" width="8.625" customWidth="1"/>
    <col min="12" max="12" width="10.25" customWidth="1"/>
    <col min="13" max="13" width="17.75" hidden="1" customWidth="1"/>
    <col min="14" max="16" width="0" hidden="1" customWidth="1"/>
    <col min="17" max="16384" width="8.875" hidden="1"/>
  </cols>
  <sheetData>
    <row r="1" spans="1:15" s="232" customFormat="1" hidden="1" x14ac:dyDescent="0.2">
      <c r="A1" s="232" t="s">
        <v>448</v>
      </c>
    </row>
    <row r="2" spans="1:15" ht="24" customHeight="1" x14ac:dyDescent="0.2">
      <c r="A2" s="830" t="s">
        <v>76</v>
      </c>
      <c r="B2" s="831"/>
      <c r="C2" s="831"/>
    </row>
    <row r="3" spans="1:15" s="48" customFormat="1" ht="40.5" customHeight="1" x14ac:dyDescent="0.2">
      <c r="A3" s="857" t="s">
        <v>449</v>
      </c>
      <c r="B3" s="837"/>
      <c r="C3" s="837"/>
      <c r="D3" s="837"/>
      <c r="E3" s="837"/>
      <c r="F3" s="837"/>
      <c r="G3" s="837"/>
      <c r="H3" s="837"/>
      <c r="I3" s="837"/>
      <c r="J3" s="837"/>
      <c r="K3" s="837"/>
      <c r="L3" s="837"/>
      <c r="M3" s="837"/>
    </row>
    <row r="4" spans="1:15" s="102" customFormat="1" ht="15" customHeight="1" x14ac:dyDescent="0.25">
      <c r="A4" s="580" t="s">
        <v>75</v>
      </c>
      <c r="B4" s="580" t="s">
        <v>90</v>
      </c>
      <c r="C4" s="581" t="s">
        <v>315</v>
      </c>
      <c r="D4" s="581" t="s">
        <v>316</v>
      </c>
      <c r="E4" s="581" t="s">
        <v>317</v>
      </c>
      <c r="F4" s="581" t="s">
        <v>318</v>
      </c>
      <c r="G4" s="581" t="s">
        <v>319</v>
      </c>
      <c r="H4" s="581" t="s">
        <v>320</v>
      </c>
      <c r="I4" s="581" t="s">
        <v>321</v>
      </c>
      <c r="J4" s="581" t="s">
        <v>322</v>
      </c>
      <c r="K4" s="581" t="s">
        <v>323</v>
      </c>
      <c r="L4" s="582" t="s">
        <v>358</v>
      </c>
    </row>
    <row r="5" spans="1:15" s="44" customFormat="1" ht="15" customHeight="1" x14ac:dyDescent="0.2">
      <c r="A5" s="178" t="s">
        <v>17</v>
      </c>
      <c r="B5" s="148" t="s">
        <v>2</v>
      </c>
      <c r="C5" s="467">
        <v>7102</v>
      </c>
      <c r="D5" s="467">
        <v>7284</v>
      </c>
      <c r="E5" s="467">
        <v>7465</v>
      </c>
      <c r="F5" s="467">
        <v>7763</v>
      </c>
      <c r="G5" s="467">
        <v>7977</v>
      </c>
      <c r="H5" s="467">
        <v>8195</v>
      </c>
      <c r="I5" s="467">
        <v>8382</v>
      </c>
      <c r="J5" s="467">
        <v>8556</v>
      </c>
      <c r="K5" s="467">
        <v>8757</v>
      </c>
      <c r="L5" s="467">
        <v>8827</v>
      </c>
    </row>
    <row r="6" spans="1:15" s="44" customFormat="1" ht="15" customHeight="1" x14ac:dyDescent="0.2">
      <c r="A6" s="26" t="s">
        <v>17</v>
      </c>
      <c r="B6" s="149" t="s">
        <v>3</v>
      </c>
      <c r="C6" s="249">
        <v>266.5</v>
      </c>
      <c r="D6" s="249">
        <v>270.10000000000002</v>
      </c>
      <c r="E6" s="249">
        <v>273.60000000000002</v>
      </c>
      <c r="F6" s="249">
        <v>282</v>
      </c>
      <c r="G6" s="249">
        <v>286.10000000000002</v>
      </c>
      <c r="H6" s="249">
        <v>290.2</v>
      </c>
      <c r="I6" s="249">
        <v>292.39999999999998</v>
      </c>
      <c r="J6" s="249">
        <v>294</v>
      </c>
      <c r="K6" s="249">
        <v>297.3</v>
      </c>
      <c r="L6" s="249">
        <v>297.8</v>
      </c>
    </row>
    <row r="7" spans="1:15" s="44" customFormat="1" ht="15" customHeight="1" x14ac:dyDescent="0.2">
      <c r="A7" s="27" t="s">
        <v>17</v>
      </c>
      <c r="B7" s="149" t="s">
        <v>4</v>
      </c>
      <c r="C7" s="249">
        <v>21.6</v>
      </c>
      <c r="D7" s="249">
        <v>21.5</v>
      </c>
      <c r="E7" s="249">
        <v>21.4</v>
      </c>
      <c r="F7" s="249">
        <v>21.5</v>
      </c>
      <c r="G7" s="249">
        <v>21.4</v>
      </c>
      <c r="H7" s="249">
        <v>21.4</v>
      </c>
      <c r="I7" s="249">
        <v>21.2</v>
      </c>
      <c r="J7" s="249">
        <v>21</v>
      </c>
      <c r="K7" s="249">
        <v>21</v>
      </c>
      <c r="L7" s="249">
        <v>20.9</v>
      </c>
    </row>
    <row r="8" spans="1:15" s="44" customFormat="1" ht="15" customHeight="1" x14ac:dyDescent="0.2">
      <c r="A8" s="173" t="s">
        <v>18</v>
      </c>
      <c r="B8" s="149" t="s">
        <v>2</v>
      </c>
      <c r="C8" s="467">
        <v>9248</v>
      </c>
      <c r="D8" s="467">
        <v>9666</v>
      </c>
      <c r="E8" s="467">
        <v>10120</v>
      </c>
      <c r="F8" s="467">
        <v>10505</v>
      </c>
      <c r="G8" s="467">
        <v>10967</v>
      </c>
      <c r="H8" s="467">
        <v>11360</v>
      </c>
      <c r="I8" s="467">
        <v>11731</v>
      </c>
      <c r="J8" s="467">
        <v>12059</v>
      </c>
      <c r="K8" s="467">
        <v>12284</v>
      </c>
      <c r="L8" s="467">
        <v>12406</v>
      </c>
      <c r="O8" s="708"/>
    </row>
    <row r="9" spans="1:15" s="44" customFormat="1" ht="15" customHeight="1" x14ac:dyDescent="0.2">
      <c r="A9" s="26" t="s">
        <v>18</v>
      </c>
      <c r="B9" s="181" t="s">
        <v>3</v>
      </c>
      <c r="C9" s="249">
        <v>347</v>
      </c>
      <c r="D9" s="249">
        <v>358.4</v>
      </c>
      <c r="E9" s="249">
        <v>370.9</v>
      </c>
      <c r="F9" s="249">
        <v>381.6</v>
      </c>
      <c r="G9" s="249">
        <v>393.3</v>
      </c>
      <c r="H9" s="249">
        <v>402.2</v>
      </c>
      <c r="I9" s="249">
        <v>409.3</v>
      </c>
      <c r="J9" s="249">
        <v>414.4</v>
      </c>
      <c r="K9" s="249">
        <v>417</v>
      </c>
      <c r="L9" s="249">
        <v>418.5</v>
      </c>
    </row>
    <row r="10" spans="1:15" s="44" customFormat="1" ht="15" customHeight="1" x14ac:dyDescent="0.2">
      <c r="A10" s="27" t="s">
        <v>18</v>
      </c>
      <c r="B10" s="181" t="s">
        <v>4</v>
      </c>
      <c r="C10" s="249">
        <v>28.1</v>
      </c>
      <c r="D10" s="249">
        <v>28.5</v>
      </c>
      <c r="E10" s="249">
        <v>29</v>
      </c>
      <c r="F10" s="249">
        <v>29.1</v>
      </c>
      <c r="G10" s="249">
        <v>29.4</v>
      </c>
      <c r="H10" s="249">
        <v>29.6</v>
      </c>
      <c r="I10" s="249">
        <v>29.7</v>
      </c>
      <c r="J10" s="249">
        <v>29.6</v>
      </c>
      <c r="K10" s="249">
        <v>29.4</v>
      </c>
      <c r="L10" s="249">
        <v>29.3</v>
      </c>
    </row>
    <row r="11" spans="1:15" s="44" customFormat="1" ht="15" customHeight="1" x14ac:dyDescent="0.2">
      <c r="A11" s="173" t="s">
        <v>59</v>
      </c>
      <c r="B11" s="149" t="s">
        <v>2</v>
      </c>
      <c r="C11" s="467">
        <v>4076</v>
      </c>
      <c r="D11" s="467">
        <v>4074</v>
      </c>
      <c r="E11" s="467">
        <v>4056</v>
      </c>
      <c r="F11" s="467">
        <v>4128</v>
      </c>
      <c r="G11" s="467">
        <v>4160</v>
      </c>
      <c r="H11" s="467">
        <v>4225</v>
      </c>
      <c r="I11" s="467">
        <v>4235</v>
      </c>
      <c r="J11" s="467">
        <v>4239</v>
      </c>
      <c r="K11" s="467">
        <v>4310</v>
      </c>
      <c r="L11" s="467">
        <v>4348</v>
      </c>
    </row>
    <row r="12" spans="1:15" s="44" customFormat="1" ht="15" customHeight="1" x14ac:dyDescent="0.2">
      <c r="A12" s="26" t="s">
        <v>59</v>
      </c>
      <c r="B12" s="149" t="s">
        <v>3</v>
      </c>
      <c r="C12" s="249">
        <v>152.9</v>
      </c>
      <c r="D12" s="249">
        <v>151</v>
      </c>
      <c r="E12" s="249">
        <v>148.6</v>
      </c>
      <c r="F12" s="249">
        <v>150</v>
      </c>
      <c r="G12" s="249">
        <v>149.19999999999999</v>
      </c>
      <c r="H12" s="249">
        <v>149.6</v>
      </c>
      <c r="I12" s="249">
        <v>147.69999999999999</v>
      </c>
      <c r="J12" s="249">
        <v>145.69999999999999</v>
      </c>
      <c r="K12" s="249">
        <v>146.30000000000001</v>
      </c>
      <c r="L12" s="249">
        <v>146.69999999999999</v>
      </c>
    </row>
    <row r="13" spans="1:15" s="44" customFormat="1" ht="15" customHeight="1" x14ac:dyDescent="0.2">
      <c r="A13" s="27" t="s">
        <v>59</v>
      </c>
      <c r="B13" s="149" t="s">
        <v>4</v>
      </c>
      <c r="C13" s="249">
        <v>12.4</v>
      </c>
      <c r="D13" s="249">
        <v>12</v>
      </c>
      <c r="E13" s="249">
        <v>11.6</v>
      </c>
      <c r="F13" s="249">
        <v>11.4</v>
      </c>
      <c r="G13" s="249">
        <v>11.2</v>
      </c>
      <c r="H13" s="249">
        <v>11</v>
      </c>
      <c r="I13" s="249">
        <v>10.7</v>
      </c>
      <c r="J13" s="249">
        <v>10.4</v>
      </c>
      <c r="K13" s="249">
        <v>10.3</v>
      </c>
      <c r="L13" s="249">
        <v>10.3</v>
      </c>
    </row>
    <row r="14" spans="1:15" s="44" customFormat="1" ht="15" customHeight="1" x14ac:dyDescent="0.2">
      <c r="A14" s="173" t="s">
        <v>60</v>
      </c>
      <c r="B14" s="149" t="s">
        <v>2</v>
      </c>
      <c r="C14" s="467">
        <v>2462</v>
      </c>
      <c r="D14" s="467">
        <v>2560</v>
      </c>
      <c r="E14" s="467">
        <v>2620</v>
      </c>
      <c r="F14" s="467">
        <v>2696</v>
      </c>
      <c r="G14" s="467">
        <v>2781</v>
      </c>
      <c r="H14" s="467">
        <v>2858</v>
      </c>
      <c r="I14" s="467">
        <v>2950</v>
      </c>
      <c r="J14" s="467">
        <v>3015</v>
      </c>
      <c r="K14" s="467">
        <v>3080</v>
      </c>
      <c r="L14" s="467">
        <v>3098</v>
      </c>
    </row>
    <row r="15" spans="1:15" s="44" customFormat="1" ht="15" customHeight="1" x14ac:dyDescent="0.2">
      <c r="A15" s="26" t="s">
        <v>60</v>
      </c>
      <c r="B15" s="149" t="s">
        <v>3</v>
      </c>
      <c r="C15" s="249">
        <v>92.4</v>
      </c>
      <c r="D15" s="249">
        <v>94.9</v>
      </c>
      <c r="E15" s="249">
        <v>96</v>
      </c>
      <c r="F15" s="249">
        <v>97.9</v>
      </c>
      <c r="G15" s="249">
        <v>99.7</v>
      </c>
      <c r="H15" s="249">
        <v>101.2</v>
      </c>
      <c r="I15" s="249">
        <v>102.9</v>
      </c>
      <c r="J15" s="249">
        <v>103.6</v>
      </c>
      <c r="K15" s="249">
        <v>104.6</v>
      </c>
      <c r="L15" s="249">
        <v>104.5</v>
      </c>
    </row>
    <row r="16" spans="1:15" s="44" customFormat="1" ht="15" customHeight="1" x14ac:dyDescent="0.2">
      <c r="A16" s="27" t="s">
        <v>60</v>
      </c>
      <c r="B16" s="149" t="s">
        <v>4</v>
      </c>
      <c r="C16" s="249">
        <v>7.5</v>
      </c>
      <c r="D16" s="249">
        <v>7.5</v>
      </c>
      <c r="E16" s="249">
        <v>7.5</v>
      </c>
      <c r="F16" s="249">
        <v>7.5</v>
      </c>
      <c r="G16" s="249">
        <v>7.5</v>
      </c>
      <c r="H16" s="249">
        <v>7.5</v>
      </c>
      <c r="I16" s="249">
        <v>7.5</v>
      </c>
      <c r="J16" s="249">
        <v>7.4</v>
      </c>
      <c r="K16" s="249">
        <v>7.4</v>
      </c>
      <c r="L16" s="249">
        <v>7.3</v>
      </c>
    </row>
    <row r="17" spans="1:13" s="44" customFormat="1" ht="15" customHeight="1" x14ac:dyDescent="0.2">
      <c r="A17" s="173" t="s">
        <v>22</v>
      </c>
      <c r="B17" s="149" t="s">
        <v>2</v>
      </c>
      <c r="C17" s="467">
        <v>459</v>
      </c>
      <c r="D17" s="467">
        <v>473</v>
      </c>
      <c r="E17" s="467">
        <v>487</v>
      </c>
      <c r="F17" s="467">
        <v>482</v>
      </c>
      <c r="G17" s="467">
        <v>502</v>
      </c>
      <c r="H17" s="467">
        <v>510</v>
      </c>
      <c r="I17" s="467">
        <v>530</v>
      </c>
      <c r="J17" s="467">
        <v>528</v>
      </c>
      <c r="K17" s="467">
        <v>565</v>
      </c>
      <c r="L17" s="467">
        <v>552</v>
      </c>
    </row>
    <row r="18" spans="1:13" s="44" customFormat="1" ht="15" customHeight="1" x14ac:dyDescent="0.2">
      <c r="A18" s="26" t="s">
        <v>22</v>
      </c>
      <c r="B18" s="149" t="s">
        <v>3</v>
      </c>
      <c r="C18" s="249">
        <v>17.2</v>
      </c>
      <c r="D18" s="249">
        <v>17.5</v>
      </c>
      <c r="E18" s="249">
        <v>17.8</v>
      </c>
      <c r="F18" s="249">
        <v>17.5</v>
      </c>
      <c r="G18" s="249">
        <v>18</v>
      </c>
      <c r="H18" s="249">
        <v>18.100000000000001</v>
      </c>
      <c r="I18" s="249">
        <v>18.5</v>
      </c>
      <c r="J18" s="249">
        <v>18.100000000000001</v>
      </c>
      <c r="K18" s="249">
        <v>19.2</v>
      </c>
      <c r="L18" s="249">
        <v>18.600000000000001</v>
      </c>
    </row>
    <row r="19" spans="1:13" s="44" customFormat="1" ht="15" customHeight="1" x14ac:dyDescent="0.2">
      <c r="A19" s="27" t="s">
        <v>22</v>
      </c>
      <c r="B19" s="149" t="s">
        <v>4</v>
      </c>
      <c r="C19" s="249">
        <v>1.4</v>
      </c>
      <c r="D19" s="249">
        <v>1.4</v>
      </c>
      <c r="E19" s="249">
        <v>1.4</v>
      </c>
      <c r="F19" s="249">
        <v>1.3</v>
      </c>
      <c r="G19" s="249">
        <v>1.3</v>
      </c>
      <c r="H19" s="249">
        <v>1.3</v>
      </c>
      <c r="I19" s="249">
        <v>1.3</v>
      </c>
      <c r="J19" s="249">
        <v>1.3</v>
      </c>
      <c r="K19" s="249">
        <v>1.4</v>
      </c>
      <c r="L19" s="249">
        <v>1.3</v>
      </c>
    </row>
    <row r="20" spans="1:13" s="44" customFormat="1" ht="15" customHeight="1" x14ac:dyDescent="0.2">
      <c r="A20" s="173" t="s">
        <v>19</v>
      </c>
      <c r="B20" s="149" t="s">
        <v>2</v>
      </c>
      <c r="C20" s="467">
        <v>1832</v>
      </c>
      <c r="D20" s="467">
        <v>1798</v>
      </c>
      <c r="E20" s="467">
        <v>1788</v>
      </c>
      <c r="F20" s="467">
        <v>1754</v>
      </c>
      <c r="G20" s="467">
        <v>1746</v>
      </c>
      <c r="H20" s="467">
        <v>1761</v>
      </c>
      <c r="I20" s="467">
        <v>1722</v>
      </c>
      <c r="J20" s="467">
        <v>1703</v>
      </c>
      <c r="K20" s="467">
        <v>1740</v>
      </c>
      <c r="L20" s="467">
        <v>1731</v>
      </c>
    </row>
    <row r="21" spans="1:13" s="695" customFormat="1" ht="15" customHeight="1" x14ac:dyDescent="0.2">
      <c r="A21" s="26" t="s">
        <v>19</v>
      </c>
      <c r="B21" s="149" t="s">
        <v>3</v>
      </c>
      <c r="C21" s="249">
        <v>68.7</v>
      </c>
      <c r="D21" s="249">
        <v>66.7</v>
      </c>
      <c r="E21" s="249">
        <v>65.5</v>
      </c>
      <c r="F21" s="249">
        <v>63.7</v>
      </c>
      <c r="G21" s="249">
        <v>62.6</v>
      </c>
      <c r="H21" s="249">
        <v>62.4</v>
      </c>
      <c r="I21" s="249">
        <v>60.1</v>
      </c>
      <c r="J21" s="249">
        <v>58.5</v>
      </c>
      <c r="K21" s="249">
        <v>59.1</v>
      </c>
      <c r="L21" s="249">
        <v>58.4</v>
      </c>
    </row>
    <row r="22" spans="1:13" s="695" customFormat="1" ht="15" customHeight="1" x14ac:dyDescent="0.2">
      <c r="A22" s="27" t="s">
        <v>19</v>
      </c>
      <c r="B22" s="149" t="s">
        <v>4</v>
      </c>
      <c r="C22" s="249">
        <v>5.6</v>
      </c>
      <c r="D22" s="249">
        <v>5.3</v>
      </c>
      <c r="E22" s="249">
        <v>5.0999999999999996</v>
      </c>
      <c r="F22" s="249">
        <v>4.9000000000000004</v>
      </c>
      <c r="G22" s="249">
        <v>4.7</v>
      </c>
      <c r="H22" s="249">
        <v>4.5999999999999996</v>
      </c>
      <c r="I22" s="249">
        <v>4.4000000000000004</v>
      </c>
      <c r="J22" s="249">
        <v>4.2</v>
      </c>
      <c r="K22" s="249">
        <v>4.2</v>
      </c>
      <c r="L22" s="249">
        <v>4.0999999999999996</v>
      </c>
    </row>
    <row r="23" spans="1:13" s="44" customFormat="1" ht="15" customHeight="1" x14ac:dyDescent="0.2">
      <c r="A23" s="173" t="s">
        <v>74</v>
      </c>
      <c r="B23" s="149" t="s">
        <v>2</v>
      </c>
      <c r="C23" s="467">
        <v>4082</v>
      </c>
      <c r="D23" s="467">
        <v>4399</v>
      </c>
      <c r="E23" s="467">
        <v>4456</v>
      </c>
      <c r="F23" s="467">
        <v>4763</v>
      </c>
      <c r="G23" s="467">
        <v>5083</v>
      </c>
      <c r="H23" s="467">
        <v>5359</v>
      </c>
      <c r="I23" s="467">
        <v>5626</v>
      </c>
      <c r="J23" s="467">
        <v>6010</v>
      </c>
      <c r="K23" s="467">
        <v>6192</v>
      </c>
      <c r="L23" s="467">
        <v>6460</v>
      </c>
    </row>
    <row r="24" spans="1:13" s="44" customFormat="1" ht="15" customHeight="1" x14ac:dyDescent="0.2">
      <c r="A24" s="26" t="s">
        <v>74</v>
      </c>
      <c r="B24" s="149" t="s">
        <v>3</v>
      </c>
      <c r="C24" s="249">
        <v>153.19999999999999</v>
      </c>
      <c r="D24" s="249">
        <v>163.1</v>
      </c>
      <c r="E24" s="249">
        <v>163.30000000000001</v>
      </c>
      <c r="F24" s="249">
        <v>173</v>
      </c>
      <c r="G24" s="249">
        <v>182.3</v>
      </c>
      <c r="H24" s="249">
        <v>189.7</v>
      </c>
      <c r="I24" s="249">
        <v>196.3</v>
      </c>
      <c r="J24" s="249">
        <v>206.5</v>
      </c>
      <c r="K24" s="249">
        <v>210.2</v>
      </c>
      <c r="L24" s="249">
        <v>217.9</v>
      </c>
    </row>
    <row r="25" spans="1:13" s="44" customFormat="1" ht="15" customHeight="1" x14ac:dyDescent="0.2">
      <c r="A25" s="27" t="s">
        <v>74</v>
      </c>
      <c r="B25" s="149" t="s">
        <v>4</v>
      </c>
      <c r="C25" s="249">
        <v>12.4</v>
      </c>
      <c r="D25" s="249">
        <v>13</v>
      </c>
      <c r="E25" s="249">
        <v>12.7</v>
      </c>
      <c r="F25" s="249">
        <v>13.2</v>
      </c>
      <c r="G25" s="249">
        <v>13.6</v>
      </c>
      <c r="H25" s="249">
        <v>14</v>
      </c>
      <c r="I25" s="249">
        <v>14.3</v>
      </c>
      <c r="J25" s="249">
        <v>14.8</v>
      </c>
      <c r="K25" s="249">
        <v>14.8</v>
      </c>
      <c r="L25" s="249">
        <v>15.3</v>
      </c>
    </row>
    <row r="26" spans="1:13" s="44" customFormat="1" ht="15" customHeight="1" x14ac:dyDescent="0.2">
      <c r="A26" s="173" t="s">
        <v>61</v>
      </c>
      <c r="B26" s="149" t="s">
        <v>2</v>
      </c>
      <c r="C26" s="467">
        <v>3634</v>
      </c>
      <c r="D26" s="467">
        <v>3687</v>
      </c>
      <c r="E26" s="467">
        <v>3960</v>
      </c>
      <c r="F26" s="467">
        <v>4032</v>
      </c>
      <c r="G26" s="467">
        <v>4048</v>
      </c>
      <c r="H26" s="467">
        <v>4068</v>
      </c>
      <c r="I26" s="467">
        <v>4277</v>
      </c>
      <c r="J26" s="467">
        <v>4567</v>
      </c>
      <c r="K26" s="467">
        <v>4784</v>
      </c>
      <c r="L26" s="467">
        <v>4849</v>
      </c>
    </row>
    <row r="27" spans="1:13" s="44" customFormat="1" ht="15" customHeight="1" x14ac:dyDescent="0.2">
      <c r="A27" s="26" t="s">
        <v>61</v>
      </c>
      <c r="B27" s="149" t="s">
        <v>3</v>
      </c>
      <c r="C27" s="249">
        <v>136.30000000000001</v>
      </c>
      <c r="D27" s="249">
        <v>136.69999999999999</v>
      </c>
      <c r="E27" s="249">
        <v>145.1</v>
      </c>
      <c r="F27" s="249">
        <v>146.5</v>
      </c>
      <c r="G27" s="249">
        <v>145.19999999999999</v>
      </c>
      <c r="H27" s="249">
        <v>144</v>
      </c>
      <c r="I27" s="249">
        <v>149.19999999999999</v>
      </c>
      <c r="J27" s="249">
        <v>157</v>
      </c>
      <c r="K27" s="249">
        <v>162.4</v>
      </c>
      <c r="L27" s="249">
        <v>163.6</v>
      </c>
    </row>
    <row r="28" spans="1:13" s="44" customFormat="1" ht="15" customHeight="1" x14ac:dyDescent="0.2">
      <c r="A28" s="27" t="s">
        <v>61</v>
      </c>
      <c r="B28" s="149" t="s">
        <v>4</v>
      </c>
      <c r="C28" s="249">
        <v>11</v>
      </c>
      <c r="D28" s="249">
        <v>10.9</v>
      </c>
      <c r="E28" s="249">
        <v>11.3</v>
      </c>
      <c r="F28" s="249">
        <v>11.2</v>
      </c>
      <c r="G28" s="249">
        <v>10.9</v>
      </c>
      <c r="H28" s="249">
        <v>10.6</v>
      </c>
      <c r="I28" s="249">
        <v>10.8</v>
      </c>
      <c r="J28" s="249">
        <v>11.2</v>
      </c>
      <c r="K28" s="249">
        <v>11.5</v>
      </c>
      <c r="L28" s="249">
        <v>11.5</v>
      </c>
    </row>
    <row r="29" spans="1:13" s="696" customFormat="1" ht="15" customHeight="1" x14ac:dyDescent="0.2">
      <c r="A29" s="173" t="s">
        <v>0</v>
      </c>
      <c r="B29" s="187" t="s">
        <v>2</v>
      </c>
      <c r="C29" s="468">
        <v>32895</v>
      </c>
      <c r="D29" s="468">
        <v>33941</v>
      </c>
      <c r="E29" s="468">
        <v>34952</v>
      </c>
      <c r="F29" s="468">
        <v>36123</v>
      </c>
      <c r="G29" s="468">
        <v>37264</v>
      </c>
      <c r="H29" s="468">
        <v>38336</v>
      </c>
      <c r="I29" s="468">
        <v>39453</v>
      </c>
      <c r="J29" s="468">
        <v>40677</v>
      </c>
      <c r="K29" s="468">
        <v>41712</v>
      </c>
      <c r="L29" s="468">
        <v>42271</v>
      </c>
    </row>
    <row r="30" spans="1:13" s="44" customFormat="1" ht="15" customHeight="1" x14ac:dyDescent="0.2">
      <c r="A30" s="26" t="s">
        <v>0</v>
      </c>
      <c r="B30" s="283" t="s">
        <v>3</v>
      </c>
      <c r="C30" s="298">
        <v>1234.2</v>
      </c>
      <c r="D30" s="298">
        <v>1258.4000000000001</v>
      </c>
      <c r="E30" s="298">
        <v>1280.9000000000001</v>
      </c>
      <c r="F30" s="298">
        <v>1312.2</v>
      </c>
      <c r="G30" s="298">
        <v>1336.4</v>
      </c>
      <c r="H30" s="298">
        <v>1357.4</v>
      </c>
      <c r="I30" s="298">
        <v>1376.4</v>
      </c>
      <c r="J30" s="298">
        <v>1397.9</v>
      </c>
      <c r="K30" s="298">
        <v>1415.9</v>
      </c>
      <c r="L30" s="376">
        <v>1426.1</v>
      </c>
    </row>
    <row r="31" spans="1:13" s="46" customFormat="1" ht="17.25" customHeight="1" x14ac:dyDescent="0.2">
      <c r="A31" s="46" t="s">
        <v>27</v>
      </c>
      <c r="B31" s="63"/>
      <c r="C31" s="66"/>
      <c r="D31" s="66"/>
      <c r="E31" s="66"/>
      <c r="F31" s="66"/>
      <c r="G31" s="66"/>
      <c r="H31" s="66"/>
      <c r="I31" s="66"/>
      <c r="J31" s="66"/>
      <c r="K31" s="66"/>
      <c r="L31" s="66"/>
      <c r="M31" s="66"/>
    </row>
    <row r="32" spans="1:13" s="44" customFormat="1" ht="12" customHeight="1" x14ac:dyDescent="0.2">
      <c r="A32" s="8" t="s">
        <v>450</v>
      </c>
    </row>
    <row r="33" spans="1:1" s="44" customFormat="1" ht="12" customHeight="1" x14ac:dyDescent="0.2">
      <c r="A33" s="8" t="s">
        <v>51</v>
      </c>
    </row>
    <row r="34" spans="1:1" s="44" customFormat="1" ht="12" customHeight="1" x14ac:dyDescent="0.2">
      <c r="A34" s="45" t="s">
        <v>390</v>
      </c>
    </row>
    <row r="35" spans="1:1" s="44" customFormat="1" ht="12" customHeight="1" x14ac:dyDescent="0.2">
      <c r="A35" s="8" t="s">
        <v>32</v>
      </c>
    </row>
    <row r="36" spans="1:1" s="48" customFormat="1" ht="12" customHeight="1" x14ac:dyDescent="0.2">
      <c r="A36" s="46" t="s">
        <v>5</v>
      </c>
    </row>
    <row r="37" spans="1:1" s="44" customFormat="1" ht="12" customHeight="1" x14ac:dyDescent="0.2">
      <c r="A37" s="8" t="s">
        <v>391</v>
      </c>
    </row>
    <row r="38" spans="1:1" s="48" customFormat="1" ht="15" customHeight="1" x14ac:dyDescent="0.2">
      <c r="A38" s="93" t="s">
        <v>292</v>
      </c>
    </row>
    <row r="39" spans="1:1" s="46" customFormat="1" ht="17.25" hidden="1" customHeight="1" x14ac:dyDescent="0.2"/>
    <row r="40" spans="1:1" s="46" customFormat="1" ht="17.25" hidden="1" customHeight="1" x14ac:dyDescent="0.2"/>
    <row r="41" spans="1:1" s="46" customFormat="1" ht="17.25" hidden="1" customHeight="1" x14ac:dyDescent="0.2"/>
    <row r="42" spans="1:1" s="46" customFormat="1" ht="17.25" hidden="1" customHeight="1" x14ac:dyDescent="0.2"/>
    <row r="43" spans="1:1" s="46" customFormat="1" ht="17.25" hidden="1" customHeight="1" x14ac:dyDescent="0.2"/>
    <row r="44" spans="1:1" s="46" customFormat="1" ht="17.25" hidden="1" customHeight="1" x14ac:dyDescent="0.2"/>
    <row r="45" spans="1:1" s="46" customFormat="1" ht="17.25" hidden="1" customHeight="1" x14ac:dyDescent="0.2"/>
    <row r="46" spans="1:1" s="46" customFormat="1" ht="17.25" hidden="1" customHeight="1" x14ac:dyDescent="0.2"/>
    <row r="47" spans="1:1" s="46" customFormat="1" ht="17.25" hidden="1" customHeight="1" x14ac:dyDescent="0.2"/>
    <row r="48" spans="1:1" s="46" customFormat="1" ht="17.25" hidden="1" customHeight="1" x14ac:dyDescent="0.2"/>
    <row r="49" s="46" customFormat="1" ht="17.25" hidden="1" customHeight="1" x14ac:dyDescent="0.2"/>
    <row r="50" s="46" customFormat="1" ht="17.25" hidden="1" customHeight="1" x14ac:dyDescent="0.2"/>
    <row r="51" s="46" customFormat="1" ht="17.25" hidden="1" customHeight="1" x14ac:dyDescent="0.2"/>
    <row r="52" s="46" customFormat="1" ht="17.25" hidden="1" customHeight="1" x14ac:dyDescent="0.2"/>
    <row r="53" s="46" customFormat="1" ht="17.25" hidden="1" customHeight="1" x14ac:dyDescent="0.2"/>
    <row r="54" s="46" customFormat="1" ht="17.25" hidden="1" customHeight="1" x14ac:dyDescent="0.2"/>
    <row r="55" s="46" customFormat="1" ht="17.25" hidden="1" customHeight="1" x14ac:dyDescent="0.2"/>
    <row r="56" s="46" customFormat="1" ht="17.25" hidden="1" customHeight="1" x14ac:dyDescent="0.2"/>
    <row r="57" s="46" customFormat="1" ht="17.25" hidden="1" customHeight="1" x14ac:dyDescent="0.2"/>
    <row r="58" s="46" customFormat="1" ht="17.25" hidden="1" customHeight="1" x14ac:dyDescent="0.2"/>
    <row r="59" s="46" customFormat="1" ht="17.25" hidden="1" customHeight="1" x14ac:dyDescent="0.2"/>
    <row r="60" s="46" customFormat="1" ht="17.25" hidden="1" customHeight="1" x14ac:dyDescent="0.2"/>
    <row r="61" s="46" customFormat="1" ht="17.25" hidden="1" customHeight="1" x14ac:dyDescent="0.2"/>
    <row r="62" s="46" customFormat="1" ht="17.25" hidden="1" customHeight="1" x14ac:dyDescent="0.2"/>
    <row r="63" s="46" customFormat="1" ht="17.25" hidden="1" customHeight="1" x14ac:dyDescent="0.2"/>
    <row r="64" s="46" customFormat="1" ht="17.25" hidden="1" customHeight="1" x14ac:dyDescent="0.2"/>
    <row r="65" spans="1:12" s="46" customFormat="1" ht="17.25" hidden="1" customHeight="1" x14ac:dyDescent="0.2"/>
    <row r="66" spans="1:12" s="46" customFormat="1" ht="17.25" hidden="1" customHeight="1" x14ac:dyDescent="0.2"/>
    <row r="67" spans="1:12" s="46" customFormat="1" ht="17.25" hidden="1" customHeight="1" x14ac:dyDescent="0.2"/>
    <row r="68" spans="1:12" s="46" customFormat="1" ht="12" hidden="1" x14ac:dyDescent="0.2"/>
    <row r="69" spans="1:12" s="46" customFormat="1" ht="12" hidden="1" x14ac:dyDescent="0.2"/>
    <row r="70" spans="1:12" s="46" customFormat="1" ht="12" hidden="1" x14ac:dyDescent="0.2"/>
    <row r="71" spans="1:12" s="46" customFormat="1" ht="12" hidden="1" x14ac:dyDescent="0.2"/>
    <row r="72" spans="1:12" s="48" customFormat="1" ht="12" hidden="1" customHeight="1" x14ac:dyDescent="0.2"/>
    <row r="73" spans="1:12" s="48" customFormat="1" ht="12" hidden="1" customHeight="1" x14ac:dyDescent="0.2"/>
    <row r="74" spans="1:12" s="224" customFormat="1" hidden="1" x14ac:dyDescent="0.2"/>
    <row r="75" spans="1:12" s="48" customFormat="1" hidden="1" x14ac:dyDescent="0.2"/>
    <row r="76" spans="1:12" s="48" customFormat="1" ht="16.5" hidden="1" customHeight="1" x14ac:dyDescent="0.2">
      <c r="A76" s="3"/>
      <c r="B76" s="171"/>
      <c r="C76" s="171"/>
      <c r="D76" s="171"/>
      <c r="E76" s="171"/>
      <c r="F76" s="171"/>
      <c r="G76" s="171"/>
      <c r="H76" s="171"/>
      <c r="I76" s="171"/>
      <c r="J76" s="171"/>
      <c r="K76" s="171"/>
      <c r="L76" s="171"/>
    </row>
    <row r="77" spans="1:12" s="48" customFormat="1" hidden="1" x14ac:dyDescent="0.2"/>
  </sheetData>
  <mergeCells count="2">
    <mergeCell ref="A3:M3"/>
    <mergeCell ref="A2:C2"/>
  </mergeCells>
  <phoneticPr fontId="57" type="noConversion"/>
  <hyperlinks>
    <hyperlink ref="A2" location="'Table of contents'!A1" display="Back to the Table of contents" xr:uid="{EBB35A53-8762-40E8-A3C1-4428EF0BB563}"/>
  </hyperlinks>
  <pageMargins left="0.70866141732283472" right="0.70866141732283472" top="0.74803149606299213" bottom="0.74803149606299213" header="0.31496062992125984" footer="0.31496062992125984"/>
  <pageSetup scale="57" fitToHeight="0" orientation="portrait" r:id="rId1"/>
  <headerFooter>
    <oddFooter>&amp;L&amp;9© 2022 CIHI&amp;R&amp;9&amp;P</oddFooter>
  </headerFooter>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42DD9-7D6E-4A7A-8BB9-0A28B2DA156F}">
  <sheetPr>
    <pageSetUpPr fitToPage="1"/>
  </sheetPr>
  <dimension ref="A1:N38"/>
  <sheetViews>
    <sheetView showGridLines="0" topLeftCell="A2" zoomScaleNormal="100" workbookViewId="0"/>
  </sheetViews>
  <sheetFormatPr defaultColWidth="0" defaultRowHeight="14.25" zeroHeight="1" x14ac:dyDescent="0.2"/>
  <cols>
    <col min="1" max="1" width="27.375" customWidth="1"/>
    <col min="2" max="2" width="17" bestFit="1" customWidth="1"/>
    <col min="3" max="3" width="10.5" customWidth="1"/>
    <col min="4" max="4" width="12" customWidth="1"/>
    <col min="5" max="5" width="11.125" hidden="1" customWidth="1"/>
    <col min="6" max="16" width="8.625" hidden="1" customWidth="1"/>
    <col min="17" max="16384" width="8.625" hidden="1"/>
  </cols>
  <sheetData>
    <row r="1" spans="1:14" s="231" customFormat="1" hidden="1" x14ac:dyDescent="0.2">
      <c r="A1" s="232" t="s">
        <v>385</v>
      </c>
    </row>
    <row r="2" spans="1:14" s="77" customFormat="1" ht="24" customHeight="1" x14ac:dyDescent="0.2">
      <c r="A2" s="830" t="s">
        <v>76</v>
      </c>
      <c r="B2" s="831"/>
      <c r="C2" s="831"/>
    </row>
    <row r="3" spans="1:14" s="834" customFormat="1" ht="40.5" customHeight="1" x14ac:dyDescent="0.2">
      <c r="A3" s="844" t="s">
        <v>451</v>
      </c>
      <c r="B3" s="844"/>
      <c r="C3" s="844"/>
      <c r="D3" s="844"/>
      <c r="E3" s="844"/>
      <c r="F3" s="844"/>
      <c r="G3" s="844"/>
      <c r="H3" s="844"/>
      <c r="I3" s="844"/>
      <c r="J3" s="844"/>
      <c r="K3" s="844"/>
      <c r="L3" s="844"/>
      <c r="M3" s="844"/>
      <c r="N3" s="844"/>
    </row>
    <row r="4" spans="1:14" ht="15" x14ac:dyDescent="0.25">
      <c r="A4" s="280" t="s">
        <v>75</v>
      </c>
      <c r="B4" s="280" t="s">
        <v>90</v>
      </c>
      <c r="C4" s="379" t="s">
        <v>323</v>
      </c>
      <c r="D4" s="379" t="s">
        <v>358</v>
      </c>
      <c r="E4" s="46"/>
      <c r="F4" s="46"/>
      <c r="G4" s="46"/>
      <c r="H4" s="46"/>
      <c r="I4" s="46"/>
      <c r="J4" s="46"/>
      <c r="K4" s="46"/>
      <c r="L4" s="46"/>
      <c r="M4" s="46"/>
      <c r="N4" s="46"/>
    </row>
    <row r="5" spans="1:14" s="16" customFormat="1" ht="15" customHeight="1" x14ac:dyDescent="0.2">
      <c r="A5" s="178" t="s">
        <v>17</v>
      </c>
      <c r="B5" s="148" t="s">
        <v>2</v>
      </c>
      <c r="C5" s="473">
        <v>3695</v>
      </c>
      <c r="D5" s="451">
        <v>3712</v>
      </c>
      <c r="E5" s="31"/>
      <c r="F5" s="31"/>
      <c r="G5" s="31"/>
      <c r="H5" s="31"/>
      <c r="I5" s="31"/>
      <c r="J5" s="31"/>
      <c r="K5" s="31"/>
      <c r="L5" s="31"/>
      <c r="M5" s="31"/>
      <c r="N5" s="31"/>
    </row>
    <row r="6" spans="1:14" s="16" customFormat="1" ht="15" customHeight="1" x14ac:dyDescent="0.2">
      <c r="A6" s="26" t="s">
        <v>17</v>
      </c>
      <c r="B6" s="149" t="s">
        <v>3</v>
      </c>
      <c r="C6" s="449">
        <v>97.1</v>
      </c>
      <c r="D6" s="448">
        <v>97.1</v>
      </c>
      <c r="E6" s="31"/>
      <c r="F6" s="31"/>
      <c r="G6" s="31"/>
      <c r="H6" s="31"/>
      <c r="I6" s="31"/>
      <c r="J6" s="31"/>
      <c r="K6" s="31"/>
      <c r="L6" s="31"/>
      <c r="M6" s="31"/>
      <c r="N6" s="31"/>
    </row>
    <row r="7" spans="1:14" s="16" customFormat="1" ht="15" customHeight="1" x14ac:dyDescent="0.2">
      <c r="A7" s="27" t="s">
        <v>17</v>
      </c>
      <c r="B7" s="149" t="s">
        <v>4</v>
      </c>
      <c r="C7" s="449">
        <v>12.5</v>
      </c>
      <c r="D7" s="448">
        <v>12.4</v>
      </c>
      <c r="E7" s="31"/>
      <c r="F7" s="31"/>
      <c r="G7" s="31"/>
      <c r="H7" s="31"/>
      <c r="I7" s="31"/>
      <c r="J7" s="31"/>
      <c r="K7" s="31"/>
      <c r="L7" s="31"/>
      <c r="M7" s="31"/>
      <c r="N7" s="31"/>
    </row>
    <row r="8" spans="1:14" s="16" customFormat="1" ht="15" customHeight="1" x14ac:dyDescent="0.2">
      <c r="A8" s="173" t="s">
        <v>18</v>
      </c>
      <c r="B8" s="149" t="s">
        <v>2</v>
      </c>
      <c r="C8" s="473">
        <v>9393</v>
      </c>
      <c r="D8" s="451">
        <v>9687</v>
      </c>
      <c r="E8" s="31"/>
      <c r="F8" s="31"/>
      <c r="G8" s="31"/>
      <c r="H8" s="31"/>
      <c r="I8" s="31"/>
      <c r="J8" s="31"/>
      <c r="K8" s="31"/>
      <c r="L8" s="31"/>
      <c r="M8" s="31"/>
      <c r="N8" s="31"/>
    </row>
    <row r="9" spans="1:14" s="16" customFormat="1" ht="15" customHeight="1" x14ac:dyDescent="0.2">
      <c r="A9" s="26" t="s">
        <v>18</v>
      </c>
      <c r="B9" s="181" t="s">
        <v>3</v>
      </c>
      <c r="C9" s="449">
        <v>246.9</v>
      </c>
      <c r="D9" s="448">
        <v>253.3</v>
      </c>
      <c r="E9" s="31"/>
      <c r="F9" s="31"/>
      <c r="G9" s="31"/>
      <c r="H9" s="31"/>
      <c r="I9" s="31"/>
      <c r="J9" s="31"/>
      <c r="K9" s="31"/>
      <c r="L9" s="31"/>
      <c r="M9" s="31"/>
      <c r="N9" s="31"/>
    </row>
    <row r="10" spans="1:14" s="16" customFormat="1" ht="15" customHeight="1" x14ac:dyDescent="0.2">
      <c r="A10" s="27" t="s">
        <v>18</v>
      </c>
      <c r="B10" s="181" t="s">
        <v>4</v>
      </c>
      <c r="C10" s="449">
        <v>31.8</v>
      </c>
      <c r="D10" s="448">
        <v>32.5</v>
      </c>
      <c r="E10" s="31"/>
      <c r="F10" s="31"/>
      <c r="G10" s="31"/>
      <c r="H10" s="31"/>
      <c r="I10" s="31"/>
      <c r="J10" s="31"/>
      <c r="K10" s="31"/>
      <c r="L10" s="31"/>
      <c r="M10" s="31"/>
      <c r="N10" s="31"/>
    </row>
    <row r="11" spans="1:14" s="16" customFormat="1" ht="15" customHeight="1" x14ac:dyDescent="0.2">
      <c r="A11" s="173" t="s">
        <v>59</v>
      </c>
      <c r="B11" s="149" t="s">
        <v>2</v>
      </c>
      <c r="C11" s="473">
        <v>3168</v>
      </c>
      <c r="D11" s="451">
        <v>3232</v>
      </c>
      <c r="E11" s="31"/>
      <c r="F11" s="31"/>
      <c r="G11" s="31"/>
      <c r="H11" s="31"/>
      <c r="I11" s="31"/>
      <c r="J11" s="31"/>
      <c r="K11" s="31"/>
      <c r="L11" s="31"/>
      <c r="M11" s="31"/>
      <c r="N11" s="31"/>
    </row>
    <row r="12" spans="1:14" s="16" customFormat="1" ht="15" customHeight="1" x14ac:dyDescent="0.2">
      <c r="A12" s="26" t="s">
        <v>59</v>
      </c>
      <c r="B12" s="149" t="s">
        <v>3</v>
      </c>
      <c r="C12" s="449">
        <v>83.3</v>
      </c>
      <c r="D12" s="448">
        <v>84.5</v>
      </c>
      <c r="E12" s="31"/>
      <c r="F12" s="31"/>
      <c r="G12" s="31"/>
      <c r="H12" s="31"/>
      <c r="I12" s="31"/>
      <c r="J12" s="31"/>
      <c r="K12" s="31"/>
      <c r="L12" s="31"/>
      <c r="M12" s="31"/>
      <c r="N12" s="31"/>
    </row>
    <row r="13" spans="1:14" s="16" customFormat="1" ht="15" customHeight="1" x14ac:dyDescent="0.2">
      <c r="A13" s="27" t="s">
        <v>59</v>
      </c>
      <c r="B13" s="149" t="s">
        <v>4</v>
      </c>
      <c r="C13" s="449">
        <v>10.7</v>
      </c>
      <c r="D13" s="448">
        <v>10.8</v>
      </c>
      <c r="E13" s="31"/>
      <c r="F13" s="31"/>
      <c r="G13" s="31"/>
      <c r="H13" s="31"/>
      <c r="I13" s="31"/>
      <c r="J13" s="31"/>
      <c r="K13" s="31"/>
      <c r="L13" s="31"/>
      <c r="M13" s="31"/>
      <c r="N13" s="31"/>
    </row>
    <row r="14" spans="1:14" s="16" customFormat="1" ht="15" customHeight="1" x14ac:dyDescent="0.2">
      <c r="A14" s="173" t="s">
        <v>60</v>
      </c>
      <c r="B14" s="149" t="s">
        <v>2</v>
      </c>
      <c r="C14" s="473">
        <v>1084</v>
      </c>
      <c r="D14" s="451">
        <v>1107</v>
      </c>
      <c r="E14" s="31"/>
      <c r="F14" s="31"/>
      <c r="G14" s="31"/>
      <c r="H14" s="31"/>
      <c r="I14" s="31"/>
      <c r="J14" s="31"/>
      <c r="K14" s="31"/>
      <c r="L14" s="31"/>
      <c r="M14" s="31"/>
      <c r="N14" s="31"/>
    </row>
    <row r="15" spans="1:14" s="16" customFormat="1" ht="15" customHeight="1" x14ac:dyDescent="0.2">
      <c r="A15" s="26" t="s">
        <v>60</v>
      </c>
      <c r="B15" s="149" t="s">
        <v>3</v>
      </c>
      <c r="C15" s="449">
        <v>28.5</v>
      </c>
      <c r="D15" s="448">
        <v>28.9</v>
      </c>
      <c r="E15" s="31"/>
      <c r="F15" s="31"/>
      <c r="G15" s="31"/>
      <c r="H15" s="31"/>
      <c r="I15" s="31"/>
      <c r="J15" s="31"/>
      <c r="K15" s="31"/>
      <c r="L15" s="31"/>
      <c r="M15" s="31"/>
      <c r="N15" s="31"/>
    </row>
    <row r="16" spans="1:14" s="16" customFormat="1" ht="15" customHeight="1" x14ac:dyDescent="0.2">
      <c r="A16" s="27" t="s">
        <v>60</v>
      </c>
      <c r="B16" s="149" t="s">
        <v>4</v>
      </c>
      <c r="C16" s="449">
        <v>3.7</v>
      </c>
      <c r="D16" s="448">
        <v>3.7</v>
      </c>
      <c r="E16" s="31"/>
      <c r="F16" s="31"/>
      <c r="G16" s="31"/>
      <c r="H16" s="31"/>
      <c r="I16" s="31"/>
      <c r="J16" s="31"/>
      <c r="K16" s="31"/>
      <c r="L16" s="31"/>
      <c r="M16" s="31"/>
      <c r="N16" s="31"/>
    </row>
    <row r="17" spans="1:14" s="16" customFormat="1" ht="15" customHeight="1" x14ac:dyDescent="0.2">
      <c r="A17" s="173" t="s">
        <v>22</v>
      </c>
      <c r="B17" s="149" t="s">
        <v>2</v>
      </c>
      <c r="C17" s="473">
        <v>394</v>
      </c>
      <c r="D17" s="451">
        <v>403</v>
      </c>
      <c r="E17" s="31"/>
      <c r="F17" s="31"/>
      <c r="G17" s="31"/>
      <c r="H17" s="31"/>
      <c r="I17" s="31"/>
      <c r="J17" s="31"/>
      <c r="K17" s="31"/>
      <c r="L17" s="31"/>
      <c r="M17" s="31"/>
      <c r="N17" s="31"/>
    </row>
    <row r="18" spans="1:14" s="16" customFormat="1" ht="15" customHeight="1" x14ac:dyDescent="0.2">
      <c r="A18" s="26" t="s">
        <v>22</v>
      </c>
      <c r="B18" s="149" t="s">
        <v>3</v>
      </c>
      <c r="C18" s="449">
        <v>10.4</v>
      </c>
      <c r="D18" s="448">
        <v>10.5</v>
      </c>
      <c r="E18" s="31"/>
      <c r="F18" s="31"/>
      <c r="G18" s="31"/>
      <c r="H18" s="31"/>
      <c r="I18" s="31"/>
      <c r="J18" s="31"/>
      <c r="K18" s="31"/>
      <c r="L18" s="31"/>
      <c r="M18" s="31"/>
      <c r="N18" s="31"/>
    </row>
    <row r="19" spans="1:14" s="16" customFormat="1" ht="15" customHeight="1" x14ac:dyDescent="0.2">
      <c r="A19" s="27" t="s">
        <v>22</v>
      </c>
      <c r="B19" s="149" t="s">
        <v>4</v>
      </c>
      <c r="C19" s="449">
        <v>1.3</v>
      </c>
      <c r="D19" s="448">
        <v>1.4</v>
      </c>
      <c r="E19" s="31"/>
      <c r="F19" s="31"/>
      <c r="G19" s="31"/>
      <c r="H19" s="31"/>
      <c r="I19" s="31"/>
      <c r="J19" s="31"/>
      <c r="K19" s="31"/>
      <c r="L19" s="31"/>
      <c r="M19" s="31"/>
      <c r="N19" s="31"/>
    </row>
    <row r="20" spans="1:14" s="16" customFormat="1" ht="15" customHeight="1" x14ac:dyDescent="0.2">
      <c r="A20" s="173" t="s">
        <v>19</v>
      </c>
      <c r="B20" s="149" t="s">
        <v>2</v>
      </c>
      <c r="C20" s="473">
        <v>791</v>
      </c>
      <c r="D20" s="451">
        <v>796</v>
      </c>
      <c r="E20" s="31"/>
      <c r="F20" s="31"/>
      <c r="G20" s="31"/>
      <c r="H20" s="31"/>
      <c r="I20" s="31"/>
      <c r="J20" s="31"/>
      <c r="K20" s="31"/>
      <c r="L20" s="31"/>
      <c r="M20" s="31"/>
      <c r="N20" s="31"/>
    </row>
    <row r="21" spans="1:14" s="16" customFormat="1" ht="15" customHeight="1" x14ac:dyDescent="0.2">
      <c r="A21" s="26" t="s">
        <v>19</v>
      </c>
      <c r="B21" s="149" t="s">
        <v>3</v>
      </c>
      <c r="C21" s="449">
        <v>20.8</v>
      </c>
      <c r="D21" s="448">
        <v>20.8</v>
      </c>
      <c r="E21" s="31"/>
      <c r="F21" s="31"/>
      <c r="G21" s="31"/>
      <c r="H21" s="31"/>
      <c r="I21" s="31"/>
      <c r="J21" s="31"/>
      <c r="K21" s="31"/>
      <c r="L21" s="31"/>
      <c r="M21" s="31"/>
      <c r="N21" s="31"/>
    </row>
    <row r="22" spans="1:14" s="16" customFormat="1" ht="15" customHeight="1" x14ac:dyDescent="0.2">
      <c r="A22" s="27" t="s">
        <v>19</v>
      </c>
      <c r="B22" s="149" t="s">
        <v>4</v>
      </c>
      <c r="C22" s="449">
        <v>2.7</v>
      </c>
      <c r="D22" s="448">
        <v>2.7</v>
      </c>
      <c r="E22" s="31"/>
      <c r="F22" s="31"/>
      <c r="G22" s="31"/>
      <c r="H22" s="31"/>
      <c r="I22" s="31"/>
      <c r="J22" s="31"/>
      <c r="K22" s="31"/>
      <c r="L22" s="31"/>
      <c r="M22" s="31"/>
      <c r="N22" s="31"/>
    </row>
    <row r="23" spans="1:14" s="16" customFormat="1" ht="15" customHeight="1" x14ac:dyDescent="0.2">
      <c r="A23" s="173" t="s">
        <v>74</v>
      </c>
      <c r="B23" s="149" t="s">
        <v>2</v>
      </c>
      <c r="C23" s="473">
        <v>3685</v>
      </c>
      <c r="D23" s="451">
        <v>3990</v>
      </c>
      <c r="E23" s="31"/>
      <c r="F23" s="31"/>
      <c r="G23" s="31"/>
      <c r="H23" s="31"/>
      <c r="I23" s="31"/>
      <c r="J23" s="31"/>
      <c r="K23" s="31"/>
      <c r="L23" s="31"/>
      <c r="M23" s="31"/>
      <c r="N23" s="31"/>
    </row>
    <row r="24" spans="1:14" s="16" customFormat="1" ht="15" customHeight="1" x14ac:dyDescent="0.2">
      <c r="A24" s="26" t="s">
        <v>74</v>
      </c>
      <c r="B24" s="149" t="s">
        <v>3</v>
      </c>
      <c r="C24" s="449">
        <v>96.9</v>
      </c>
      <c r="D24" s="448">
        <v>104.3</v>
      </c>
      <c r="E24" s="31"/>
      <c r="F24" s="31"/>
      <c r="G24" s="31"/>
      <c r="H24" s="31"/>
      <c r="I24" s="31"/>
      <c r="J24" s="31"/>
      <c r="K24" s="31"/>
      <c r="L24" s="31"/>
      <c r="M24" s="31"/>
      <c r="N24" s="31"/>
    </row>
    <row r="25" spans="1:14" s="16" customFormat="1" ht="15" customHeight="1" x14ac:dyDescent="0.2">
      <c r="A25" s="27" t="s">
        <v>74</v>
      </c>
      <c r="B25" s="149" t="s">
        <v>4</v>
      </c>
      <c r="C25" s="449">
        <v>12.5</v>
      </c>
      <c r="D25" s="448">
        <v>13.4</v>
      </c>
      <c r="E25" s="31"/>
      <c r="F25" s="31"/>
      <c r="G25" s="31"/>
      <c r="H25" s="31"/>
      <c r="I25" s="31"/>
      <c r="J25" s="31"/>
      <c r="K25" s="31"/>
      <c r="L25" s="31"/>
      <c r="M25" s="31"/>
      <c r="N25" s="31"/>
    </row>
    <row r="26" spans="1:14" s="16" customFormat="1" ht="15" customHeight="1" x14ac:dyDescent="0.2">
      <c r="A26" s="173" t="s">
        <v>61</v>
      </c>
      <c r="B26" s="149" t="s">
        <v>2</v>
      </c>
      <c r="C26" s="473">
        <v>7294</v>
      </c>
      <c r="D26" s="451">
        <v>6908</v>
      </c>
      <c r="E26" s="31"/>
      <c r="F26" s="31"/>
      <c r="G26" s="31"/>
      <c r="H26" s="31"/>
      <c r="I26" s="31"/>
      <c r="J26" s="31"/>
      <c r="K26" s="31"/>
      <c r="L26" s="31"/>
      <c r="M26" s="31"/>
      <c r="N26" s="31"/>
    </row>
    <row r="27" spans="1:14" s="16" customFormat="1" ht="15" customHeight="1" x14ac:dyDescent="0.2">
      <c r="A27" s="26" t="s">
        <v>61</v>
      </c>
      <c r="B27" s="149" t="s">
        <v>3</v>
      </c>
      <c r="C27" s="449">
        <v>191.8</v>
      </c>
      <c r="D27" s="448">
        <v>180.6</v>
      </c>
      <c r="E27" s="31"/>
      <c r="F27" s="31"/>
      <c r="G27" s="31"/>
      <c r="H27" s="31"/>
      <c r="I27" s="31"/>
      <c r="J27" s="31"/>
      <c r="K27" s="31"/>
      <c r="L27" s="31"/>
      <c r="M27" s="31"/>
      <c r="N27" s="31"/>
    </row>
    <row r="28" spans="1:14" s="16" customFormat="1" ht="15" customHeight="1" x14ac:dyDescent="0.2">
      <c r="A28" s="27" t="s">
        <v>61</v>
      </c>
      <c r="B28" s="149" t="s">
        <v>4</v>
      </c>
      <c r="C28" s="449">
        <v>24.7</v>
      </c>
      <c r="D28" s="448">
        <v>23.2</v>
      </c>
      <c r="E28" s="31"/>
      <c r="F28" s="31"/>
      <c r="G28" s="31"/>
      <c r="H28" s="31"/>
      <c r="I28" s="31"/>
      <c r="J28" s="31"/>
      <c r="K28" s="31"/>
      <c r="L28" s="31"/>
      <c r="M28" s="31"/>
      <c r="N28" s="31"/>
    </row>
    <row r="29" spans="1:14" s="16" customFormat="1" ht="15" customHeight="1" x14ac:dyDescent="0.2">
      <c r="A29" s="173" t="s">
        <v>0</v>
      </c>
      <c r="B29" s="187" t="s">
        <v>2</v>
      </c>
      <c r="C29" s="474">
        <v>29504</v>
      </c>
      <c r="D29" s="475">
        <v>29835</v>
      </c>
      <c r="E29" s="31"/>
      <c r="F29" s="31"/>
      <c r="G29" s="31"/>
      <c r="H29" s="31"/>
      <c r="I29" s="31"/>
      <c r="J29" s="31"/>
      <c r="K29" s="31"/>
      <c r="L29" s="31"/>
      <c r="M29" s="31"/>
      <c r="N29" s="31"/>
    </row>
    <row r="30" spans="1:14" s="16" customFormat="1" ht="15" customHeight="1" x14ac:dyDescent="0.2">
      <c r="A30" s="26" t="s">
        <v>0</v>
      </c>
      <c r="B30" s="283" t="s">
        <v>3</v>
      </c>
      <c r="C30" s="359">
        <v>775.7</v>
      </c>
      <c r="D30" s="295">
        <v>780.1</v>
      </c>
      <c r="E30" s="31"/>
      <c r="F30" s="31"/>
      <c r="G30" s="31"/>
      <c r="H30" s="31"/>
      <c r="I30" s="31"/>
      <c r="J30" s="31"/>
      <c r="K30" s="31"/>
      <c r="L30" s="31"/>
      <c r="M30" s="31"/>
      <c r="N30" s="31"/>
    </row>
    <row r="31" spans="1:14" s="48" customFormat="1" ht="17.25" customHeight="1" x14ac:dyDescent="0.2">
      <c r="A31" s="46" t="s">
        <v>27</v>
      </c>
      <c r="B31" s="63"/>
      <c r="C31" s="66"/>
      <c r="D31" s="66"/>
      <c r="E31" s="66"/>
      <c r="F31" s="66"/>
      <c r="G31" s="66"/>
      <c r="H31" s="66"/>
      <c r="I31" s="66"/>
      <c r="J31" s="66"/>
      <c r="K31" s="66"/>
      <c r="L31" s="66"/>
      <c r="M31" s="66"/>
      <c r="N31" s="66"/>
    </row>
    <row r="32" spans="1:14" s="829" customFormat="1" ht="24" customHeight="1" x14ac:dyDescent="0.2">
      <c r="A32" s="839" t="s">
        <v>415</v>
      </c>
    </row>
    <row r="33" spans="1:14" s="44" customFormat="1" ht="12" customHeight="1" x14ac:dyDescent="0.2">
      <c r="A33" s="8" t="s">
        <v>51</v>
      </c>
      <c r="B33" s="549"/>
      <c r="C33" s="464"/>
      <c r="D33" s="464"/>
      <c r="E33" s="464"/>
      <c r="F33" s="464"/>
      <c r="G33" s="464"/>
      <c r="H33" s="464"/>
      <c r="I33" s="464"/>
      <c r="J33" s="464"/>
      <c r="K33" s="464"/>
      <c r="L33" s="464"/>
      <c r="M33" s="464"/>
      <c r="N33" s="464"/>
    </row>
    <row r="34" spans="1:14" s="850" customFormat="1" ht="36" customHeight="1" x14ac:dyDescent="0.2">
      <c r="A34" s="828" t="s">
        <v>599</v>
      </c>
    </row>
    <row r="35" spans="1:14" s="44" customFormat="1" ht="12" customHeight="1" x14ac:dyDescent="0.2">
      <c r="A35" s="8" t="s">
        <v>32</v>
      </c>
      <c r="B35" s="549"/>
      <c r="C35" s="464"/>
      <c r="D35" s="464"/>
      <c r="E35" s="464"/>
      <c r="F35" s="464"/>
      <c r="G35" s="464"/>
      <c r="H35" s="464"/>
      <c r="I35" s="464"/>
      <c r="J35" s="464"/>
      <c r="K35" s="464"/>
      <c r="L35" s="464"/>
      <c r="M35" s="464"/>
      <c r="N35" s="464"/>
    </row>
    <row r="36" spans="1:14" s="48" customFormat="1" ht="12" customHeight="1" x14ac:dyDescent="0.2">
      <c r="A36" s="46" t="s">
        <v>5</v>
      </c>
    </row>
    <row r="37" spans="1:14" s="829" customFormat="1" ht="24" customHeight="1" x14ac:dyDescent="0.2">
      <c r="A37" s="839" t="s">
        <v>391</v>
      </c>
    </row>
    <row r="38" spans="1:14" s="48" customFormat="1" x14ac:dyDescent="0.2">
      <c r="A38" s="93" t="s">
        <v>292</v>
      </c>
    </row>
  </sheetData>
  <mergeCells count="5">
    <mergeCell ref="A34:XFD34"/>
    <mergeCell ref="A37:XFD37"/>
    <mergeCell ref="A32:XFD32"/>
    <mergeCell ref="A3:XFD3"/>
    <mergeCell ref="A2:C2"/>
  </mergeCells>
  <hyperlinks>
    <hyperlink ref="A2" location="'Table of contents'!A1" display="Back to the Table of contents" xr:uid="{A11F07FA-868F-45AB-847E-53541A685E8A}"/>
  </hyperlinks>
  <pageMargins left="0.70866141732283472" right="0.70866141732283472" top="0.74803149606299213" bottom="0.74803149606299213" header="0.31496062992125984" footer="0.31496062992125984"/>
  <pageSetup scale="29" fitToHeight="0" orientation="portrait" r:id="rId1"/>
  <headerFooter>
    <oddFooter>&amp;L&amp;9© 2022 CIHI&amp;R&amp;9&amp;P</oddFooter>
  </headerFooter>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M53"/>
  <sheetViews>
    <sheetView showGridLines="0" zoomScaleNormal="100" zoomScaleSheetLayoutView="80" workbookViewId="0">
      <pane ySplit="4" topLeftCell="A5" activePane="bottomLeft" state="frozen"/>
      <selection activeCell="E30" sqref="E30"/>
      <selection pane="bottomLeft"/>
    </sheetView>
  </sheetViews>
  <sheetFormatPr defaultColWidth="0" defaultRowHeight="14.25" zeroHeight="1" x14ac:dyDescent="0.2"/>
  <cols>
    <col min="1" max="1" width="22.75" customWidth="1"/>
    <col min="2" max="2" width="16.625" customWidth="1"/>
    <col min="3" max="11" width="11.625" customWidth="1"/>
    <col min="12" max="13" width="0" hidden="1" customWidth="1"/>
    <col min="14" max="16384" width="8.875" hidden="1"/>
  </cols>
  <sheetData>
    <row r="1" spans="1:13" s="232" customFormat="1" hidden="1" x14ac:dyDescent="0.2">
      <c r="A1" s="232" t="s">
        <v>452</v>
      </c>
    </row>
    <row r="2" spans="1:13" s="77" customFormat="1" ht="24" customHeight="1" x14ac:dyDescent="0.2">
      <c r="A2" s="830" t="s">
        <v>76</v>
      </c>
      <c r="B2" s="831"/>
      <c r="C2" s="831"/>
    </row>
    <row r="3" spans="1:13" s="48" customFormat="1" ht="40.5" customHeight="1" x14ac:dyDescent="0.2">
      <c r="A3" s="836" t="s">
        <v>618</v>
      </c>
      <c r="B3" s="837"/>
      <c r="C3" s="837"/>
      <c r="D3" s="837"/>
      <c r="E3" s="837"/>
      <c r="F3" s="837"/>
      <c r="G3" s="837"/>
      <c r="H3" s="837"/>
      <c r="I3" s="837"/>
      <c r="J3" s="837"/>
      <c r="K3" s="837"/>
    </row>
    <row r="4" spans="1:13" s="140" customFormat="1" ht="45" customHeight="1" x14ac:dyDescent="0.25">
      <c r="A4" s="284" t="s">
        <v>58</v>
      </c>
      <c r="B4" s="285" t="s">
        <v>90</v>
      </c>
      <c r="C4" s="286" t="s">
        <v>30</v>
      </c>
      <c r="D4" s="286" t="s">
        <v>18</v>
      </c>
      <c r="E4" s="286" t="s">
        <v>59</v>
      </c>
      <c r="F4" s="286" t="s">
        <v>60</v>
      </c>
      <c r="G4" s="286" t="s">
        <v>22</v>
      </c>
      <c r="H4" s="286" t="s">
        <v>29</v>
      </c>
      <c r="I4" s="286" t="s">
        <v>74</v>
      </c>
      <c r="J4" s="286" t="s">
        <v>65</v>
      </c>
      <c r="K4" s="287" t="s">
        <v>0</v>
      </c>
    </row>
    <row r="5" spans="1:13" s="44" customFormat="1" ht="15" customHeight="1" x14ac:dyDescent="0.2">
      <c r="A5" s="412" t="s">
        <v>7</v>
      </c>
      <c r="B5" s="415" t="s">
        <v>2</v>
      </c>
      <c r="C5" s="467">
        <v>1656</v>
      </c>
      <c r="D5" s="467">
        <v>1746</v>
      </c>
      <c r="E5" s="467">
        <v>890</v>
      </c>
      <c r="F5" s="467">
        <v>530</v>
      </c>
      <c r="G5" s="467">
        <v>70</v>
      </c>
      <c r="H5" s="467">
        <v>234</v>
      </c>
      <c r="I5" s="467">
        <v>1173</v>
      </c>
      <c r="J5" s="467">
        <v>1067</v>
      </c>
      <c r="K5" s="469">
        <v>7366</v>
      </c>
    </row>
    <row r="6" spans="1:13" s="44" customFormat="1" ht="15" customHeight="1" x14ac:dyDescent="0.2">
      <c r="A6" s="414" t="s">
        <v>7</v>
      </c>
      <c r="B6" s="410" t="s">
        <v>3</v>
      </c>
      <c r="C6" s="249">
        <v>315</v>
      </c>
      <c r="D6" s="249">
        <v>332.1</v>
      </c>
      <c r="E6" s="249">
        <v>169.3</v>
      </c>
      <c r="F6" s="249">
        <v>100.8</v>
      </c>
      <c r="G6" s="249">
        <v>13.3</v>
      </c>
      <c r="H6" s="249">
        <v>44.5</v>
      </c>
      <c r="I6" s="249">
        <v>223.1</v>
      </c>
      <c r="J6" s="249">
        <v>202.9</v>
      </c>
      <c r="K6" s="248">
        <v>1401</v>
      </c>
    </row>
    <row r="7" spans="1:13" s="44" customFormat="1" ht="15" customHeight="1" x14ac:dyDescent="0.2">
      <c r="A7" s="413" t="s">
        <v>7</v>
      </c>
      <c r="B7" s="410" t="s">
        <v>4</v>
      </c>
      <c r="C7" s="249">
        <v>22.5</v>
      </c>
      <c r="D7" s="249">
        <v>23.7</v>
      </c>
      <c r="E7" s="249">
        <v>12.1</v>
      </c>
      <c r="F7" s="249">
        <v>7.2</v>
      </c>
      <c r="G7" s="249">
        <v>1</v>
      </c>
      <c r="H7" s="249">
        <v>3.2</v>
      </c>
      <c r="I7" s="249">
        <v>15.9</v>
      </c>
      <c r="J7" s="249">
        <v>14.5</v>
      </c>
      <c r="K7" s="469">
        <v>100</v>
      </c>
      <c r="M7" s="709"/>
    </row>
    <row r="8" spans="1:13" s="44" customFormat="1" ht="15" customHeight="1" x14ac:dyDescent="0.2">
      <c r="A8" s="412" t="s">
        <v>81</v>
      </c>
      <c r="B8" s="410" t="s">
        <v>2</v>
      </c>
      <c r="C8" s="467">
        <v>1431</v>
      </c>
      <c r="D8" s="467">
        <v>1664</v>
      </c>
      <c r="E8" s="467">
        <v>465</v>
      </c>
      <c r="F8" s="467">
        <v>404</v>
      </c>
      <c r="G8" s="467">
        <v>83</v>
      </c>
      <c r="H8" s="467">
        <v>291</v>
      </c>
      <c r="I8" s="467">
        <v>770</v>
      </c>
      <c r="J8" s="467">
        <v>411</v>
      </c>
      <c r="K8" s="469">
        <v>5519</v>
      </c>
    </row>
    <row r="9" spans="1:13" s="44" customFormat="1" ht="15" customHeight="1" x14ac:dyDescent="0.2">
      <c r="A9" s="414" t="s">
        <v>81</v>
      </c>
      <c r="B9" s="410" t="s">
        <v>3</v>
      </c>
      <c r="C9" s="249">
        <v>316</v>
      </c>
      <c r="D9" s="249">
        <v>367.5</v>
      </c>
      <c r="E9" s="249">
        <v>102.7</v>
      </c>
      <c r="F9" s="249">
        <v>89.2</v>
      </c>
      <c r="G9" s="249">
        <v>18.3</v>
      </c>
      <c r="H9" s="249">
        <v>64.3</v>
      </c>
      <c r="I9" s="249">
        <v>170.1</v>
      </c>
      <c r="J9" s="249">
        <v>90.8</v>
      </c>
      <c r="K9" s="248">
        <v>1218.9000000000001</v>
      </c>
    </row>
    <row r="10" spans="1:13" s="44" customFormat="1" ht="15" customHeight="1" x14ac:dyDescent="0.2">
      <c r="A10" s="413" t="s">
        <v>81</v>
      </c>
      <c r="B10" s="410" t="s">
        <v>4</v>
      </c>
      <c r="C10" s="249">
        <v>25.9</v>
      </c>
      <c r="D10" s="249">
        <v>30.2</v>
      </c>
      <c r="E10" s="249">
        <v>8.4</v>
      </c>
      <c r="F10" s="249">
        <v>7.3</v>
      </c>
      <c r="G10" s="249">
        <v>1.5</v>
      </c>
      <c r="H10" s="249">
        <v>5.3</v>
      </c>
      <c r="I10" s="249">
        <v>14</v>
      </c>
      <c r="J10" s="249">
        <v>7.4</v>
      </c>
      <c r="K10" s="469">
        <v>100</v>
      </c>
    </row>
    <row r="11" spans="1:13" s="44" customFormat="1" ht="15" customHeight="1" x14ac:dyDescent="0.2">
      <c r="A11" s="412" t="s">
        <v>9</v>
      </c>
      <c r="B11" s="410" t="s">
        <v>2</v>
      </c>
      <c r="C11" s="467">
        <v>331</v>
      </c>
      <c r="D11" s="467">
        <v>543</v>
      </c>
      <c r="E11" s="467">
        <v>129</v>
      </c>
      <c r="F11" s="467">
        <v>117</v>
      </c>
      <c r="G11" s="467">
        <v>21</v>
      </c>
      <c r="H11" s="467">
        <v>101</v>
      </c>
      <c r="I11" s="467">
        <v>194</v>
      </c>
      <c r="J11" s="467">
        <v>91</v>
      </c>
      <c r="K11" s="469">
        <v>1527</v>
      </c>
    </row>
    <row r="12" spans="1:13" s="44" customFormat="1" ht="15" customHeight="1" x14ac:dyDescent="0.2">
      <c r="A12" s="414" t="s">
        <v>9</v>
      </c>
      <c r="B12" s="410" t="s">
        <v>3</v>
      </c>
      <c r="C12" s="249">
        <v>280.5</v>
      </c>
      <c r="D12" s="249">
        <v>460.2</v>
      </c>
      <c r="E12" s="249">
        <v>109.3</v>
      </c>
      <c r="F12" s="249">
        <v>99.2</v>
      </c>
      <c r="G12" s="249">
        <v>17.8</v>
      </c>
      <c r="H12" s="249">
        <v>85.6</v>
      </c>
      <c r="I12" s="249">
        <v>164.4</v>
      </c>
      <c r="J12" s="249">
        <v>77.099999999999994</v>
      </c>
      <c r="K12" s="248">
        <v>1294.2</v>
      </c>
    </row>
    <row r="13" spans="1:13" s="44" customFormat="1" ht="15" customHeight="1" x14ac:dyDescent="0.2">
      <c r="A13" s="413" t="s">
        <v>9</v>
      </c>
      <c r="B13" s="410" t="s">
        <v>4</v>
      </c>
      <c r="C13" s="249">
        <v>21.7</v>
      </c>
      <c r="D13" s="249">
        <v>35.6</v>
      </c>
      <c r="E13" s="249">
        <v>8.4</v>
      </c>
      <c r="F13" s="249">
        <v>7.7</v>
      </c>
      <c r="G13" s="249">
        <v>1.4</v>
      </c>
      <c r="H13" s="249">
        <v>6.6</v>
      </c>
      <c r="I13" s="249">
        <v>12.7</v>
      </c>
      <c r="J13" s="249">
        <v>6</v>
      </c>
      <c r="K13" s="474">
        <v>100</v>
      </c>
    </row>
    <row r="14" spans="1:13" s="44" customFormat="1" ht="15" customHeight="1" x14ac:dyDescent="0.2">
      <c r="A14" s="412" t="s">
        <v>10</v>
      </c>
      <c r="B14" s="410" t="s">
        <v>2</v>
      </c>
      <c r="C14" s="467">
        <v>570</v>
      </c>
      <c r="D14" s="467">
        <v>1000</v>
      </c>
      <c r="E14" s="467">
        <v>102</v>
      </c>
      <c r="F14" s="467">
        <v>112</v>
      </c>
      <c r="G14" s="467">
        <v>26</v>
      </c>
      <c r="H14" s="467">
        <v>82</v>
      </c>
      <c r="I14" s="467">
        <v>402</v>
      </c>
      <c r="J14" s="467">
        <v>275</v>
      </c>
      <c r="K14" s="469">
        <v>2569</v>
      </c>
    </row>
    <row r="15" spans="1:13" s="44" customFormat="1" ht="15" customHeight="1" x14ac:dyDescent="0.2">
      <c r="A15" s="414" t="s">
        <v>10</v>
      </c>
      <c r="B15" s="410" t="s">
        <v>3</v>
      </c>
      <c r="C15" s="249">
        <v>411.9</v>
      </c>
      <c r="D15" s="249">
        <v>722.7</v>
      </c>
      <c r="E15" s="249">
        <v>73.7</v>
      </c>
      <c r="F15" s="249">
        <v>80.900000000000006</v>
      </c>
      <c r="G15" s="249">
        <v>18.8</v>
      </c>
      <c r="H15" s="249">
        <v>59.3</v>
      </c>
      <c r="I15" s="249">
        <v>290.5</v>
      </c>
      <c r="J15" s="249">
        <v>198.7</v>
      </c>
      <c r="K15" s="248">
        <v>1856.5</v>
      </c>
    </row>
    <row r="16" spans="1:13" s="44" customFormat="1" ht="15" customHeight="1" x14ac:dyDescent="0.2">
      <c r="A16" s="413" t="s">
        <v>10</v>
      </c>
      <c r="B16" s="410" t="s">
        <v>4</v>
      </c>
      <c r="C16" s="249">
        <v>22.2</v>
      </c>
      <c r="D16" s="249">
        <v>38.9</v>
      </c>
      <c r="E16" s="249">
        <v>4</v>
      </c>
      <c r="F16" s="249">
        <v>4.4000000000000004</v>
      </c>
      <c r="G16" s="249">
        <v>1</v>
      </c>
      <c r="H16" s="249">
        <v>3.2</v>
      </c>
      <c r="I16" s="249">
        <v>15.6</v>
      </c>
      <c r="J16" s="249">
        <v>10.7</v>
      </c>
      <c r="K16" s="474">
        <v>100</v>
      </c>
    </row>
    <row r="17" spans="1:11" s="44" customFormat="1" ht="15" customHeight="1" x14ac:dyDescent="0.2">
      <c r="A17" s="412" t="s">
        <v>11</v>
      </c>
      <c r="B17" s="410" t="s">
        <v>2</v>
      </c>
      <c r="C17" s="467">
        <v>4118</v>
      </c>
      <c r="D17" s="467">
        <v>6536</v>
      </c>
      <c r="E17" s="467">
        <v>2443</v>
      </c>
      <c r="F17" s="467">
        <v>1515</v>
      </c>
      <c r="G17" s="467">
        <v>281</v>
      </c>
      <c r="H17" s="467">
        <v>831</v>
      </c>
      <c r="I17" s="467">
        <v>3397</v>
      </c>
      <c r="J17" s="467">
        <v>2476</v>
      </c>
      <c r="K17" s="469">
        <v>21597</v>
      </c>
    </row>
    <row r="18" spans="1:11" s="44" customFormat="1" ht="15" customHeight="1" x14ac:dyDescent="0.2">
      <c r="A18" s="414" t="s">
        <v>11</v>
      </c>
      <c r="B18" s="410" t="s">
        <v>3</v>
      </c>
      <c r="C18" s="249">
        <v>277.8</v>
      </c>
      <c r="D18" s="249">
        <v>440.8</v>
      </c>
      <c r="E18" s="249">
        <v>164.8</v>
      </c>
      <c r="F18" s="249">
        <v>102.2</v>
      </c>
      <c r="G18" s="249">
        <v>19</v>
      </c>
      <c r="H18" s="249">
        <v>56</v>
      </c>
      <c r="I18" s="249">
        <v>229.1</v>
      </c>
      <c r="J18" s="249">
        <v>167</v>
      </c>
      <c r="K18" s="248">
        <v>1456.7</v>
      </c>
    </row>
    <row r="19" spans="1:11" s="44" customFormat="1" ht="15" customHeight="1" x14ac:dyDescent="0.2">
      <c r="A19" s="413" t="s">
        <v>11</v>
      </c>
      <c r="B19" s="410" t="s">
        <v>4</v>
      </c>
      <c r="C19" s="249">
        <v>19.100000000000001</v>
      </c>
      <c r="D19" s="249">
        <v>30.3</v>
      </c>
      <c r="E19" s="249">
        <v>11.3</v>
      </c>
      <c r="F19" s="249">
        <v>7</v>
      </c>
      <c r="G19" s="249">
        <v>1.3</v>
      </c>
      <c r="H19" s="249">
        <v>3.8</v>
      </c>
      <c r="I19" s="249">
        <v>15.7</v>
      </c>
      <c r="J19" s="249">
        <v>11.5</v>
      </c>
      <c r="K19" s="474">
        <v>100</v>
      </c>
    </row>
    <row r="20" spans="1:11" s="44" customFormat="1" ht="15" customHeight="1" x14ac:dyDescent="0.2">
      <c r="A20" s="412" t="s">
        <v>453</v>
      </c>
      <c r="B20" s="410" t="s">
        <v>2</v>
      </c>
      <c r="C20" s="451">
        <v>368</v>
      </c>
      <c r="D20" s="451">
        <v>643</v>
      </c>
      <c r="E20" s="451">
        <v>256</v>
      </c>
      <c r="F20" s="451">
        <v>90</v>
      </c>
      <c r="G20" s="451">
        <v>45</v>
      </c>
      <c r="H20" s="451">
        <v>105</v>
      </c>
      <c r="I20" s="451">
        <v>312</v>
      </c>
      <c r="J20" s="451">
        <v>3984</v>
      </c>
      <c r="K20" s="474">
        <v>5803</v>
      </c>
    </row>
    <row r="21" spans="1:11" s="44" customFormat="1" ht="15" customHeight="1" x14ac:dyDescent="0.2">
      <c r="A21" s="414" t="s">
        <v>511</v>
      </c>
      <c r="B21" s="410" t="s">
        <v>3</v>
      </c>
      <c r="C21" s="448">
        <v>42.8</v>
      </c>
      <c r="D21" s="448">
        <v>74.7</v>
      </c>
      <c r="E21" s="448">
        <v>29.8</v>
      </c>
      <c r="F21" s="448">
        <v>10.5</v>
      </c>
      <c r="G21" s="448">
        <v>5.2</v>
      </c>
      <c r="H21" s="448">
        <v>12.2</v>
      </c>
      <c r="I21" s="448">
        <v>36.299999999999997</v>
      </c>
      <c r="J21" s="448">
        <v>463</v>
      </c>
      <c r="K21" s="375">
        <v>674.4</v>
      </c>
    </row>
    <row r="22" spans="1:11" s="44" customFormat="1" ht="15" customHeight="1" x14ac:dyDescent="0.2">
      <c r="A22" s="413" t="s">
        <v>511</v>
      </c>
      <c r="B22" s="410" t="s">
        <v>4</v>
      </c>
      <c r="C22" s="448">
        <v>6.3</v>
      </c>
      <c r="D22" s="448">
        <v>11.1</v>
      </c>
      <c r="E22" s="448">
        <v>4.4000000000000004</v>
      </c>
      <c r="F22" s="448">
        <v>1.6</v>
      </c>
      <c r="G22" s="448">
        <v>0.8</v>
      </c>
      <c r="H22" s="448">
        <v>1.8</v>
      </c>
      <c r="I22" s="448">
        <v>5.4</v>
      </c>
      <c r="J22" s="448">
        <v>68.7</v>
      </c>
      <c r="K22" s="474">
        <v>100</v>
      </c>
    </row>
    <row r="23" spans="1:11" s="44" customFormat="1" ht="15" customHeight="1" x14ac:dyDescent="0.2">
      <c r="A23" s="412" t="s">
        <v>44</v>
      </c>
      <c r="B23" s="410" t="s">
        <v>2</v>
      </c>
      <c r="C23" s="467">
        <v>198</v>
      </c>
      <c r="D23" s="467">
        <v>254</v>
      </c>
      <c r="E23" s="467">
        <v>93</v>
      </c>
      <c r="F23" s="467">
        <v>96</v>
      </c>
      <c r="G23" s="467">
        <v>21</v>
      </c>
      <c r="H23" s="467">
        <v>40</v>
      </c>
      <c r="I23" s="467">
        <v>138</v>
      </c>
      <c r="J23" s="467">
        <v>75</v>
      </c>
      <c r="K23" s="469">
        <v>915</v>
      </c>
    </row>
    <row r="24" spans="1:11" s="44" customFormat="1" ht="15" customHeight="1" x14ac:dyDescent="0.2">
      <c r="A24" s="414" t="s">
        <v>44</v>
      </c>
      <c r="B24" s="410" t="s">
        <v>3</v>
      </c>
      <c r="C24" s="249">
        <v>250.9</v>
      </c>
      <c r="D24" s="249">
        <v>321.8</v>
      </c>
      <c r="E24" s="249">
        <v>117.8</v>
      </c>
      <c r="F24" s="249">
        <v>121.6</v>
      </c>
      <c r="G24" s="249">
        <v>26.6</v>
      </c>
      <c r="H24" s="249">
        <v>50.7</v>
      </c>
      <c r="I24" s="249">
        <v>174.9</v>
      </c>
      <c r="J24" s="249">
        <v>95</v>
      </c>
      <c r="K24" s="248">
        <v>1159.4000000000001</v>
      </c>
    </row>
    <row r="25" spans="1:11" s="44" customFormat="1" ht="15" customHeight="1" x14ac:dyDescent="0.2">
      <c r="A25" s="413" t="s">
        <v>44</v>
      </c>
      <c r="B25" s="410" t="s">
        <v>4</v>
      </c>
      <c r="C25" s="249">
        <v>21.6</v>
      </c>
      <c r="D25" s="249">
        <v>27.8</v>
      </c>
      <c r="E25" s="249">
        <v>10.199999999999999</v>
      </c>
      <c r="F25" s="249">
        <v>10.5</v>
      </c>
      <c r="G25" s="249">
        <v>2.2999999999999998</v>
      </c>
      <c r="H25" s="249">
        <v>4.4000000000000004</v>
      </c>
      <c r="I25" s="249">
        <v>15.1</v>
      </c>
      <c r="J25" s="249">
        <v>8.1999999999999993</v>
      </c>
      <c r="K25" s="474">
        <v>100</v>
      </c>
    </row>
    <row r="26" spans="1:11" s="44" customFormat="1" ht="15" customHeight="1" x14ac:dyDescent="0.2">
      <c r="A26" s="412" t="s">
        <v>26</v>
      </c>
      <c r="B26" s="410" t="s">
        <v>2</v>
      </c>
      <c r="C26" s="467">
        <v>323</v>
      </c>
      <c r="D26" s="467">
        <v>425</v>
      </c>
      <c r="E26" s="467">
        <v>136</v>
      </c>
      <c r="F26" s="467">
        <v>231</v>
      </c>
      <c r="G26" s="467">
        <v>34</v>
      </c>
      <c r="H26" s="467">
        <v>91</v>
      </c>
      <c r="I26" s="467">
        <v>251</v>
      </c>
      <c r="J26" s="467">
        <v>230</v>
      </c>
      <c r="K26" s="469">
        <v>1721</v>
      </c>
    </row>
    <row r="27" spans="1:11" s="44" customFormat="1" ht="15" customHeight="1" x14ac:dyDescent="0.2">
      <c r="A27" s="414" t="s">
        <v>26</v>
      </c>
      <c r="B27" s="410" t="s">
        <v>3</v>
      </c>
      <c r="C27" s="249">
        <v>325.60000000000002</v>
      </c>
      <c r="D27" s="249">
        <v>428.4</v>
      </c>
      <c r="E27" s="249">
        <v>137.1</v>
      </c>
      <c r="F27" s="249">
        <v>232.8</v>
      </c>
      <c r="G27" s="249">
        <v>34.299999999999997</v>
      </c>
      <c r="H27" s="249">
        <v>91.7</v>
      </c>
      <c r="I27" s="249">
        <v>253</v>
      </c>
      <c r="J27" s="249">
        <v>231.8</v>
      </c>
      <c r="K27" s="248">
        <v>1734.8</v>
      </c>
    </row>
    <row r="28" spans="1:11" s="44" customFormat="1" ht="15" customHeight="1" x14ac:dyDescent="0.2">
      <c r="A28" s="413" t="s">
        <v>26</v>
      </c>
      <c r="B28" s="410" t="s">
        <v>4</v>
      </c>
      <c r="C28" s="249">
        <v>18.8</v>
      </c>
      <c r="D28" s="249">
        <v>24.7</v>
      </c>
      <c r="E28" s="249">
        <v>7.9</v>
      </c>
      <c r="F28" s="249">
        <v>13.4</v>
      </c>
      <c r="G28" s="249">
        <v>2</v>
      </c>
      <c r="H28" s="249">
        <v>5.3</v>
      </c>
      <c r="I28" s="249">
        <v>14.6</v>
      </c>
      <c r="J28" s="249">
        <v>13.4</v>
      </c>
      <c r="K28" s="474">
        <v>100</v>
      </c>
    </row>
    <row r="29" spans="1:11" s="44" customFormat="1" ht="15" customHeight="1" x14ac:dyDescent="0.2">
      <c r="A29" s="412" t="s">
        <v>24</v>
      </c>
      <c r="B29" s="410" t="s">
        <v>2</v>
      </c>
      <c r="C29" s="467">
        <v>36</v>
      </c>
      <c r="D29" s="467">
        <v>50</v>
      </c>
      <c r="E29" s="467">
        <v>24</v>
      </c>
      <c r="F29" s="467">
        <v>22</v>
      </c>
      <c r="G29" s="467">
        <v>4</v>
      </c>
      <c r="H29" s="467">
        <v>11</v>
      </c>
      <c r="I29" s="467">
        <v>28</v>
      </c>
      <c r="J29" s="467">
        <v>28</v>
      </c>
      <c r="K29" s="469">
        <v>203</v>
      </c>
    </row>
    <row r="30" spans="1:11" s="44" customFormat="1" ht="15" customHeight="1" x14ac:dyDescent="0.2">
      <c r="A30" s="414" t="s">
        <v>24</v>
      </c>
      <c r="B30" s="410" t="s">
        <v>3</v>
      </c>
      <c r="C30" s="249">
        <v>219.1</v>
      </c>
      <c r="D30" s="249">
        <v>304.3</v>
      </c>
      <c r="E30" s="249">
        <v>146.1</v>
      </c>
      <c r="F30" s="249">
        <v>133.9</v>
      </c>
      <c r="G30" s="249">
        <v>24.3</v>
      </c>
      <c r="H30" s="249">
        <v>66.900000000000006</v>
      </c>
      <c r="I30" s="249">
        <v>170.4</v>
      </c>
      <c r="J30" s="249">
        <v>170.4</v>
      </c>
      <c r="K30" s="248">
        <v>1235.4000000000001</v>
      </c>
    </row>
    <row r="31" spans="1:11" s="44" customFormat="1" ht="15" customHeight="1" x14ac:dyDescent="0.2">
      <c r="A31" s="413" t="s">
        <v>24</v>
      </c>
      <c r="B31" s="410" t="s">
        <v>4</v>
      </c>
      <c r="C31" s="249">
        <v>17.7</v>
      </c>
      <c r="D31" s="249">
        <v>24.6</v>
      </c>
      <c r="E31" s="249">
        <v>11.8</v>
      </c>
      <c r="F31" s="249">
        <v>10.8</v>
      </c>
      <c r="G31" s="249">
        <v>2</v>
      </c>
      <c r="H31" s="249">
        <v>5.4</v>
      </c>
      <c r="I31" s="249">
        <v>13.8</v>
      </c>
      <c r="J31" s="249">
        <v>13.8</v>
      </c>
      <c r="K31" s="474">
        <v>100</v>
      </c>
    </row>
    <row r="32" spans="1:11" s="44" customFormat="1" ht="15" customHeight="1" x14ac:dyDescent="0.2">
      <c r="A32" s="412" t="s">
        <v>12</v>
      </c>
      <c r="B32" s="410" t="s">
        <v>2</v>
      </c>
      <c r="C32" s="467">
        <v>164</v>
      </c>
      <c r="D32" s="467">
        <v>188</v>
      </c>
      <c r="E32" s="467">
        <v>66</v>
      </c>
      <c r="F32" s="467">
        <v>71</v>
      </c>
      <c r="G32" s="467">
        <v>12</v>
      </c>
      <c r="H32" s="467">
        <v>50</v>
      </c>
      <c r="I32" s="467">
        <v>107</v>
      </c>
      <c r="J32" s="467">
        <v>196</v>
      </c>
      <c r="K32" s="469">
        <v>854</v>
      </c>
    </row>
    <row r="33" spans="1:11" s="44" customFormat="1" ht="15" customHeight="1" x14ac:dyDescent="0.2">
      <c r="A33" s="414" t="s">
        <v>12</v>
      </c>
      <c r="B33" s="410" t="s">
        <v>3</v>
      </c>
      <c r="C33" s="249">
        <v>315</v>
      </c>
      <c r="D33" s="249">
        <v>361.2</v>
      </c>
      <c r="E33" s="249">
        <v>126.8</v>
      </c>
      <c r="F33" s="249">
        <v>136.4</v>
      </c>
      <c r="G33" s="249">
        <v>23.1</v>
      </c>
      <c r="H33" s="249">
        <v>96.1</v>
      </c>
      <c r="I33" s="249">
        <v>205.6</v>
      </c>
      <c r="J33" s="249">
        <v>376.5</v>
      </c>
      <c r="K33" s="248">
        <v>1640.6</v>
      </c>
    </row>
    <row r="34" spans="1:11" s="44" customFormat="1" ht="15" customHeight="1" x14ac:dyDescent="0.2">
      <c r="A34" s="413" t="s">
        <v>12</v>
      </c>
      <c r="B34" s="410" t="s">
        <v>4</v>
      </c>
      <c r="C34" s="249">
        <v>19.2</v>
      </c>
      <c r="D34" s="249">
        <v>22</v>
      </c>
      <c r="E34" s="249">
        <v>7.7</v>
      </c>
      <c r="F34" s="249">
        <v>8.3000000000000007</v>
      </c>
      <c r="G34" s="249">
        <v>1.4</v>
      </c>
      <c r="H34" s="249">
        <v>5.9</v>
      </c>
      <c r="I34" s="249">
        <v>12.5</v>
      </c>
      <c r="J34" s="249">
        <v>23</v>
      </c>
      <c r="K34" s="474">
        <v>100</v>
      </c>
    </row>
    <row r="35" spans="1:11" s="44" customFormat="1" ht="15" customHeight="1" x14ac:dyDescent="0.2">
      <c r="A35" s="412" t="s">
        <v>454</v>
      </c>
      <c r="B35" s="411" t="s">
        <v>2</v>
      </c>
      <c r="C35" s="469">
        <v>9195</v>
      </c>
      <c r="D35" s="469">
        <v>13049</v>
      </c>
      <c r="E35" s="469">
        <v>4604</v>
      </c>
      <c r="F35" s="469">
        <v>3188</v>
      </c>
      <c r="G35" s="469">
        <v>597</v>
      </c>
      <c r="H35" s="469">
        <v>1836</v>
      </c>
      <c r="I35" s="469">
        <v>6772</v>
      </c>
      <c r="J35" s="469">
        <v>8833</v>
      </c>
      <c r="K35" s="469">
        <v>48074</v>
      </c>
    </row>
    <row r="36" spans="1:11" s="44" customFormat="1" ht="15" customHeight="1" x14ac:dyDescent="0.2">
      <c r="A36" s="413" t="s">
        <v>512</v>
      </c>
      <c r="B36" s="411" t="s">
        <v>3</v>
      </c>
      <c r="C36" s="295">
        <v>240.4</v>
      </c>
      <c r="D36" s="295">
        <v>341.2</v>
      </c>
      <c r="E36" s="295">
        <v>120.4</v>
      </c>
      <c r="F36" s="295">
        <v>83.4</v>
      </c>
      <c r="G36" s="295">
        <v>15.6</v>
      </c>
      <c r="H36" s="295">
        <v>48</v>
      </c>
      <c r="I36" s="295">
        <v>177.1</v>
      </c>
      <c r="J36" s="295">
        <v>231</v>
      </c>
      <c r="K36" s="375">
        <v>1257</v>
      </c>
    </row>
    <row r="37" spans="1:11" s="44" customFormat="1" ht="15" customHeight="1" x14ac:dyDescent="0.2">
      <c r="A37" s="412" t="s">
        <v>384</v>
      </c>
      <c r="B37" s="411" t="s">
        <v>2</v>
      </c>
      <c r="C37" s="475">
        <v>8827</v>
      </c>
      <c r="D37" s="475">
        <v>12406</v>
      </c>
      <c r="E37" s="475">
        <v>4348</v>
      </c>
      <c r="F37" s="475">
        <v>3098</v>
      </c>
      <c r="G37" s="475">
        <v>552</v>
      </c>
      <c r="H37" s="475">
        <v>1731</v>
      </c>
      <c r="I37" s="475">
        <v>6460</v>
      </c>
      <c r="J37" s="475">
        <v>4849</v>
      </c>
      <c r="K37" s="474">
        <v>42271</v>
      </c>
    </row>
    <row r="38" spans="1:11" s="44" customFormat="1" ht="15" customHeight="1" x14ac:dyDescent="0.2">
      <c r="A38" s="413" t="s">
        <v>384</v>
      </c>
      <c r="B38" s="411" t="s">
        <v>3</v>
      </c>
      <c r="C38" s="295">
        <v>297.8</v>
      </c>
      <c r="D38" s="295">
        <v>418.5</v>
      </c>
      <c r="E38" s="295">
        <v>146.69999999999999</v>
      </c>
      <c r="F38" s="295">
        <v>104.5</v>
      </c>
      <c r="G38" s="295">
        <v>18.600000000000001</v>
      </c>
      <c r="H38" s="295">
        <v>58.4</v>
      </c>
      <c r="I38" s="295">
        <v>217.9</v>
      </c>
      <c r="J38" s="295">
        <v>163.6</v>
      </c>
      <c r="K38" s="375">
        <v>1426.1</v>
      </c>
    </row>
    <row r="39" spans="1:11" s="46" customFormat="1" ht="17.25" customHeight="1" x14ac:dyDescent="0.2">
      <c r="A39" s="46" t="s">
        <v>27</v>
      </c>
      <c r="B39" s="67"/>
      <c r="C39" s="172"/>
      <c r="D39" s="172"/>
      <c r="E39" s="172"/>
      <c r="F39" s="172"/>
      <c r="G39" s="172"/>
      <c r="H39" s="172"/>
      <c r="I39" s="172"/>
      <c r="J39" s="172"/>
      <c r="K39" s="172"/>
    </row>
    <row r="40" spans="1:11" s="44" customFormat="1" ht="12" customHeight="1" x14ac:dyDescent="0.2">
      <c r="A40" s="8" t="s">
        <v>415</v>
      </c>
    </row>
    <row r="41" spans="1:11" s="44" customFormat="1" ht="12" customHeight="1" x14ac:dyDescent="0.2">
      <c r="A41" s="45" t="s">
        <v>455</v>
      </c>
    </row>
    <row r="42" spans="1:11" s="44" customFormat="1" ht="12" customHeight="1" x14ac:dyDescent="0.2">
      <c r="A42" s="8" t="s">
        <v>51</v>
      </c>
    </row>
    <row r="43" spans="1:11" s="44" customFormat="1" ht="12" customHeight="1" x14ac:dyDescent="0.2">
      <c r="A43" s="45" t="s">
        <v>600</v>
      </c>
    </row>
    <row r="44" spans="1:11" s="44" customFormat="1" ht="12" customHeight="1" x14ac:dyDescent="0.2">
      <c r="A44" s="8" t="s">
        <v>32</v>
      </c>
    </row>
    <row r="45" spans="1:11" s="48" customFormat="1" ht="12" customHeight="1" x14ac:dyDescent="0.2">
      <c r="A45" s="46" t="s">
        <v>5</v>
      </c>
    </row>
    <row r="46" spans="1:11" s="44" customFormat="1" ht="12" customHeight="1" x14ac:dyDescent="0.2">
      <c r="A46" s="8" t="s">
        <v>391</v>
      </c>
    </row>
    <row r="47" spans="1:11" s="48" customFormat="1" ht="15" customHeight="1" x14ac:dyDescent="0.2">
      <c r="A47" s="93" t="s">
        <v>292</v>
      </c>
    </row>
    <row r="49" customFormat="1" hidden="1" x14ac:dyDescent="0.2"/>
    <row r="50" customFormat="1" hidden="1" x14ac:dyDescent="0.2"/>
    <row r="51" customFormat="1" hidden="1" x14ac:dyDescent="0.2"/>
    <row r="52" customFormat="1" hidden="1" x14ac:dyDescent="0.2"/>
    <row r="53" customFormat="1" hidden="1" x14ac:dyDescent="0.2"/>
  </sheetData>
  <mergeCells count="2">
    <mergeCell ref="A3:K3"/>
    <mergeCell ref="A2:C2"/>
  </mergeCells>
  <hyperlinks>
    <hyperlink ref="A2" location="'Table of contents'!A1" display="Back to the Table of contents" xr:uid="{032E57CD-2509-47E4-B490-708F3AEAC948}"/>
  </hyperlinks>
  <pageMargins left="0.70866141732283472" right="0.70866141732283472" top="0.74803149606299213" bottom="0.74803149606299213" header="0.31496062992125984" footer="0.31496062992125984"/>
  <pageSetup scale="57" fitToHeight="0" orientation="portrait" r:id="rId1"/>
  <headerFooter>
    <oddFooter>&amp;L&amp;9© 2022 CIHI&amp;R&amp;9&amp;P</oddFooter>
  </headerFooter>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Y118"/>
  <sheetViews>
    <sheetView showGridLines="0" zoomScaleNormal="100" zoomScaleSheetLayoutView="80" workbookViewId="0">
      <pane xSplit="2" ySplit="4" topLeftCell="C5" activePane="bottomRight" state="frozen"/>
      <selection activeCell="E30" sqref="E30"/>
      <selection pane="topRight" activeCell="E30" sqref="E30"/>
      <selection pane="bottomLeft" activeCell="E30" sqref="E30"/>
      <selection pane="bottomRight"/>
    </sheetView>
  </sheetViews>
  <sheetFormatPr defaultColWidth="0" defaultRowHeight="14.25" zeroHeight="1" x14ac:dyDescent="0.2"/>
  <cols>
    <col min="1" max="1" width="37.375" customWidth="1"/>
    <col min="2" max="2" width="19.125" customWidth="1"/>
    <col min="3" max="6" width="15.625" customWidth="1"/>
    <col min="7" max="25" width="0" hidden="1" customWidth="1"/>
    <col min="26" max="16384" width="8.875" hidden="1"/>
  </cols>
  <sheetData>
    <row r="1" spans="1:6" s="232" customFormat="1" hidden="1" x14ac:dyDescent="0.2">
      <c r="A1" s="232" t="s">
        <v>609</v>
      </c>
    </row>
    <row r="2" spans="1:6" ht="24" customHeight="1" x14ac:dyDescent="0.2">
      <c r="A2" s="830" t="s">
        <v>76</v>
      </c>
      <c r="B2" s="831"/>
      <c r="C2" s="831"/>
    </row>
    <row r="3" spans="1:6" s="48" customFormat="1" ht="40.5" customHeight="1" x14ac:dyDescent="0.2">
      <c r="A3" s="836" t="s">
        <v>456</v>
      </c>
      <c r="B3" s="837"/>
      <c r="C3" s="837"/>
      <c r="D3" s="837"/>
      <c r="E3" s="837"/>
      <c r="F3" s="837"/>
    </row>
    <row r="4" spans="1:6" s="102" customFormat="1" ht="15" x14ac:dyDescent="0.25">
      <c r="A4" s="280" t="s">
        <v>92</v>
      </c>
      <c r="B4" s="280" t="s">
        <v>90</v>
      </c>
      <c r="C4" s="379" t="s">
        <v>15</v>
      </c>
      <c r="D4" s="379" t="s">
        <v>16</v>
      </c>
      <c r="E4" s="379" t="s">
        <v>23</v>
      </c>
      <c r="F4" s="572" t="s">
        <v>0</v>
      </c>
    </row>
    <row r="5" spans="1:6" s="44" customFormat="1" ht="15" customHeight="1" x14ac:dyDescent="0.2">
      <c r="A5" s="173" t="s">
        <v>93</v>
      </c>
      <c r="B5" s="181" t="s">
        <v>2</v>
      </c>
      <c r="C5" s="467">
        <v>40</v>
      </c>
      <c r="D5" s="467">
        <v>38</v>
      </c>
      <c r="E5" s="467">
        <v>368</v>
      </c>
      <c r="F5" s="469">
        <v>446</v>
      </c>
    </row>
    <row r="6" spans="1:6" s="44" customFormat="1" ht="15" customHeight="1" x14ac:dyDescent="0.2">
      <c r="A6" s="24" t="s">
        <v>93</v>
      </c>
      <c r="B6" s="181" t="s">
        <v>3</v>
      </c>
      <c r="C6" s="249">
        <v>6.3</v>
      </c>
      <c r="D6" s="249">
        <v>6</v>
      </c>
      <c r="E6" s="249">
        <v>58.4</v>
      </c>
      <c r="F6" s="248">
        <v>70.8</v>
      </c>
    </row>
    <row r="7" spans="1:6" s="44" customFormat="1" ht="15" customHeight="1" x14ac:dyDescent="0.2">
      <c r="A7" s="25" t="s">
        <v>93</v>
      </c>
      <c r="B7" s="181" t="s">
        <v>4</v>
      </c>
      <c r="C7" s="249">
        <v>0.2</v>
      </c>
      <c r="D7" s="249">
        <v>0.8</v>
      </c>
      <c r="E7" s="249">
        <v>2</v>
      </c>
      <c r="F7" s="248">
        <v>1.1000000000000001</v>
      </c>
    </row>
    <row r="8" spans="1:6" s="44" customFormat="1" ht="15" customHeight="1" x14ac:dyDescent="0.2">
      <c r="A8" s="173" t="s">
        <v>94</v>
      </c>
      <c r="B8" s="181" t="s">
        <v>2</v>
      </c>
      <c r="C8" s="467">
        <v>1903</v>
      </c>
      <c r="D8" s="467">
        <v>580</v>
      </c>
      <c r="E8" s="467">
        <v>3267</v>
      </c>
      <c r="F8" s="469">
        <v>5750</v>
      </c>
    </row>
    <row r="9" spans="1:6" s="44" customFormat="1" ht="15" customHeight="1" x14ac:dyDescent="0.2">
      <c r="A9" s="26" t="s">
        <v>94</v>
      </c>
      <c r="B9" s="181" t="s">
        <v>3</v>
      </c>
      <c r="C9" s="249">
        <v>186.4</v>
      </c>
      <c r="D9" s="249">
        <v>56.8</v>
      </c>
      <c r="E9" s="249">
        <v>320.10000000000002</v>
      </c>
      <c r="F9" s="248">
        <v>563.4</v>
      </c>
    </row>
    <row r="10" spans="1:6" s="44" customFormat="1" ht="15" customHeight="1" x14ac:dyDescent="0.2">
      <c r="A10" s="27" t="s">
        <v>94</v>
      </c>
      <c r="B10" s="181" t="s">
        <v>4</v>
      </c>
      <c r="C10" s="249">
        <v>10</v>
      </c>
      <c r="D10" s="249">
        <v>11.7</v>
      </c>
      <c r="E10" s="249">
        <v>17.899999999999999</v>
      </c>
      <c r="F10" s="248">
        <v>13.6</v>
      </c>
    </row>
    <row r="11" spans="1:6" s="44" customFormat="1" ht="15" customHeight="1" x14ac:dyDescent="0.2">
      <c r="A11" s="173" t="s">
        <v>95</v>
      </c>
      <c r="B11" s="181" t="s">
        <v>2</v>
      </c>
      <c r="C11" s="467">
        <v>6381</v>
      </c>
      <c r="D11" s="467">
        <v>1687</v>
      </c>
      <c r="E11" s="467">
        <v>8370</v>
      </c>
      <c r="F11" s="469">
        <v>16438</v>
      </c>
    </row>
    <row r="12" spans="1:6" s="44" customFormat="1" ht="15" customHeight="1" x14ac:dyDescent="0.2">
      <c r="A12" s="26" t="s">
        <v>95</v>
      </c>
      <c r="B12" s="181" t="s">
        <v>3</v>
      </c>
      <c r="C12" s="249">
        <v>817.9</v>
      </c>
      <c r="D12" s="249">
        <v>216.2</v>
      </c>
      <c r="E12" s="249">
        <v>1072.9000000000001</v>
      </c>
      <c r="F12" s="248">
        <v>2107</v>
      </c>
    </row>
    <row r="13" spans="1:6" s="44" customFormat="1" ht="15" customHeight="1" x14ac:dyDescent="0.2">
      <c r="A13" s="27" t="s">
        <v>95</v>
      </c>
      <c r="B13" s="181" t="s">
        <v>4</v>
      </c>
      <c r="C13" s="249">
        <v>33.4</v>
      </c>
      <c r="D13" s="249">
        <v>34.200000000000003</v>
      </c>
      <c r="E13" s="249">
        <v>45.9</v>
      </c>
      <c r="F13" s="248">
        <v>38.9</v>
      </c>
    </row>
    <row r="14" spans="1:6" s="44" customFormat="1" ht="15" customHeight="1" x14ac:dyDescent="0.2">
      <c r="A14" s="173" t="s">
        <v>96</v>
      </c>
      <c r="B14" s="181" t="s">
        <v>2</v>
      </c>
      <c r="C14" s="467">
        <v>5168</v>
      </c>
      <c r="D14" s="467">
        <v>1389</v>
      </c>
      <c r="E14" s="467">
        <v>4395</v>
      </c>
      <c r="F14" s="469">
        <v>10952</v>
      </c>
    </row>
    <row r="15" spans="1:6" s="695" customFormat="1" ht="15" customHeight="1" x14ac:dyDescent="0.2">
      <c r="A15" s="26" t="s">
        <v>96</v>
      </c>
      <c r="B15" s="181" t="s">
        <v>3</v>
      </c>
      <c r="C15" s="249">
        <v>1671.4</v>
      </c>
      <c r="D15" s="249">
        <v>449.2</v>
      </c>
      <c r="E15" s="249">
        <v>1421.4</v>
      </c>
      <c r="F15" s="248">
        <v>3542.1</v>
      </c>
    </row>
    <row r="16" spans="1:6" s="695" customFormat="1" ht="15" customHeight="1" x14ac:dyDescent="0.2">
      <c r="A16" s="27" t="s">
        <v>96</v>
      </c>
      <c r="B16" s="181" t="s">
        <v>4</v>
      </c>
      <c r="C16" s="249">
        <v>27.1</v>
      </c>
      <c r="D16" s="249">
        <v>28.1</v>
      </c>
      <c r="E16" s="249">
        <v>24.1</v>
      </c>
      <c r="F16" s="248">
        <v>25.9</v>
      </c>
    </row>
    <row r="17" spans="1:6" s="44" customFormat="1" ht="15" customHeight="1" x14ac:dyDescent="0.2">
      <c r="A17" s="173" t="s">
        <v>97</v>
      </c>
      <c r="B17" s="181" t="s">
        <v>2</v>
      </c>
      <c r="C17" s="467">
        <v>5601</v>
      </c>
      <c r="D17" s="467">
        <v>1245</v>
      </c>
      <c r="E17" s="467">
        <v>1839</v>
      </c>
      <c r="F17" s="469">
        <v>8685</v>
      </c>
    </row>
    <row r="18" spans="1:6" s="44" customFormat="1" ht="15" customHeight="1" x14ac:dyDescent="0.2">
      <c r="A18" s="26" t="s">
        <v>97</v>
      </c>
      <c r="B18" s="181" t="s">
        <v>3</v>
      </c>
      <c r="C18" s="249">
        <v>2501.1</v>
      </c>
      <c r="D18" s="249">
        <v>556</v>
      </c>
      <c r="E18" s="249">
        <v>821.2</v>
      </c>
      <c r="F18" s="248">
        <v>3878.3</v>
      </c>
    </row>
    <row r="19" spans="1:6" s="44" customFormat="1" ht="15" customHeight="1" x14ac:dyDescent="0.2">
      <c r="A19" s="27" t="s">
        <v>97</v>
      </c>
      <c r="B19" s="181" t="s">
        <v>4</v>
      </c>
      <c r="C19" s="249">
        <v>29.3</v>
      </c>
      <c r="D19" s="249">
        <v>25.2</v>
      </c>
      <c r="E19" s="249">
        <v>10.1</v>
      </c>
      <c r="F19" s="248">
        <v>20.5</v>
      </c>
    </row>
    <row r="20" spans="1:6" s="44" customFormat="1" ht="15" customHeight="1" x14ac:dyDescent="0.2">
      <c r="A20" s="314" t="s">
        <v>0</v>
      </c>
      <c r="B20" s="315" t="s">
        <v>2</v>
      </c>
      <c r="C20" s="468">
        <v>19093</v>
      </c>
      <c r="D20" s="468">
        <v>4939</v>
      </c>
      <c r="E20" s="468">
        <v>18239</v>
      </c>
      <c r="F20" s="469">
        <v>42271</v>
      </c>
    </row>
    <row r="21" spans="1:6" s="44" customFormat="1" ht="15" customHeight="1" x14ac:dyDescent="0.2">
      <c r="A21" s="387" t="s">
        <v>0</v>
      </c>
      <c r="B21" s="316" t="s">
        <v>3</v>
      </c>
      <c r="C21" s="376">
        <v>644.1</v>
      </c>
      <c r="D21" s="376">
        <v>166.6</v>
      </c>
      <c r="E21" s="376">
        <v>615.29999999999995</v>
      </c>
      <c r="F21" s="248">
        <v>1426.1</v>
      </c>
    </row>
    <row r="22" spans="1:6" s="44" customFormat="1" ht="15" customHeight="1" x14ac:dyDescent="0.2">
      <c r="A22" s="173" t="s">
        <v>98</v>
      </c>
      <c r="B22" s="149" t="s">
        <v>2</v>
      </c>
      <c r="C22" s="467">
        <v>7680</v>
      </c>
      <c r="D22" s="467">
        <v>1979</v>
      </c>
      <c r="E22" s="467">
        <v>6955</v>
      </c>
      <c r="F22" s="469">
        <v>16614</v>
      </c>
    </row>
    <row r="23" spans="1:6" s="44" customFormat="1" ht="15" customHeight="1" x14ac:dyDescent="0.2">
      <c r="A23" s="26" t="s">
        <v>98</v>
      </c>
      <c r="B23" s="149" t="s">
        <v>3</v>
      </c>
      <c r="C23" s="249">
        <v>514.1</v>
      </c>
      <c r="D23" s="249">
        <v>132.5</v>
      </c>
      <c r="E23" s="249">
        <v>465.6</v>
      </c>
      <c r="F23" s="248">
        <v>1112.2</v>
      </c>
    </row>
    <row r="24" spans="1:6" s="44" customFormat="1" ht="15" customHeight="1" x14ac:dyDescent="0.2">
      <c r="A24" s="27" t="s">
        <v>98</v>
      </c>
      <c r="B24" s="149" t="s">
        <v>4</v>
      </c>
      <c r="C24" s="249">
        <v>40.200000000000003</v>
      </c>
      <c r="D24" s="249">
        <v>40.1</v>
      </c>
      <c r="E24" s="249">
        <v>38.1</v>
      </c>
      <c r="F24" s="248">
        <v>39.299999999999997</v>
      </c>
    </row>
    <row r="25" spans="1:6" s="44" customFormat="1" ht="15" customHeight="1" x14ac:dyDescent="0.2">
      <c r="A25" s="173" t="s">
        <v>99</v>
      </c>
      <c r="B25" s="149" t="s">
        <v>2</v>
      </c>
      <c r="C25" s="467">
        <v>11406</v>
      </c>
      <c r="D25" s="467">
        <v>2958</v>
      </c>
      <c r="E25" s="467">
        <v>11284</v>
      </c>
      <c r="F25" s="469">
        <v>25648</v>
      </c>
    </row>
    <row r="26" spans="1:6" s="44" customFormat="1" ht="15" customHeight="1" x14ac:dyDescent="0.2">
      <c r="A26" s="26" t="s">
        <v>99</v>
      </c>
      <c r="B26" s="149" t="s">
        <v>3</v>
      </c>
      <c r="C26" s="249">
        <v>775.7</v>
      </c>
      <c r="D26" s="249">
        <v>201.2</v>
      </c>
      <c r="E26" s="249">
        <v>767.4</v>
      </c>
      <c r="F26" s="248">
        <v>1744.3</v>
      </c>
    </row>
    <row r="27" spans="1:6" s="44" customFormat="1" ht="15" customHeight="1" x14ac:dyDescent="0.2">
      <c r="A27" s="27" t="s">
        <v>99</v>
      </c>
      <c r="B27" s="149" t="s">
        <v>4</v>
      </c>
      <c r="C27" s="249">
        <v>59.8</v>
      </c>
      <c r="D27" s="249">
        <v>59.9</v>
      </c>
      <c r="E27" s="249">
        <v>61.9</v>
      </c>
      <c r="F27" s="248">
        <v>60.7</v>
      </c>
    </row>
    <row r="28" spans="1:6" s="44" customFormat="1" ht="15" customHeight="1" x14ac:dyDescent="0.2">
      <c r="A28" s="173" t="s">
        <v>100</v>
      </c>
      <c r="B28" s="149" t="s">
        <v>2</v>
      </c>
      <c r="C28" s="467">
        <v>2479</v>
      </c>
      <c r="D28" s="467">
        <v>865</v>
      </c>
      <c r="E28" s="467">
        <v>5483</v>
      </c>
      <c r="F28" s="469">
        <v>8827</v>
      </c>
    </row>
    <row r="29" spans="1:6" s="44" customFormat="1" ht="15" customHeight="1" x14ac:dyDescent="0.2">
      <c r="A29" s="26" t="s">
        <v>100</v>
      </c>
      <c r="B29" s="149" t="s">
        <v>3</v>
      </c>
      <c r="C29" s="249">
        <v>83.6</v>
      </c>
      <c r="D29" s="249">
        <v>29.2</v>
      </c>
      <c r="E29" s="249">
        <v>185</v>
      </c>
      <c r="F29" s="248">
        <v>297.8</v>
      </c>
    </row>
    <row r="30" spans="1:6" s="44" customFormat="1" ht="15" customHeight="1" x14ac:dyDescent="0.2">
      <c r="A30" s="27" t="s">
        <v>100</v>
      </c>
      <c r="B30" s="149" t="s">
        <v>4</v>
      </c>
      <c r="C30" s="249">
        <v>13</v>
      </c>
      <c r="D30" s="249">
        <v>17.5</v>
      </c>
      <c r="E30" s="249">
        <v>30.1</v>
      </c>
      <c r="F30" s="248">
        <v>20.9</v>
      </c>
    </row>
    <row r="31" spans="1:6" s="44" customFormat="1" ht="15" customHeight="1" x14ac:dyDescent="0.2">
      <c r="A31" s="173" t="s">
        <v>101</v>
      </c>
      <c r="B31" s="149" t="s">
        <v>2</v>
      </c>
      <c r="C31" s="467">
        <v>7284</v>
      </c>
      <c r="D31" s="467">
        <v>1760</v>
      </c>
      <c r="E31" s="467">
        <v>3362</v>
      </c>
      <c r="F31" s="469">
        <v>12406</v>
      </c>
    </row>
    <row r="32" spans="1:6" s="44" customFormat="1" ht="15" customHeight="1" x14ac:dyDescent="0.2">
      <c r="A32" s="26" t="s">
        <v>101</v>
      </c>
      <c r="B32" s="149" t="s">
        <v>3</v>
      </c>
      <c r="C32" s="249">
        <v>245.7</v>
      </c>
      <c r="D32" s="249">
        <v>59.4</v>
      </c>
      <c r="E32" s="249">
        <v>113.4</v>
      </c>
      <c r="F32" s="248">
        <v>418.5</v>
      </c>
    </row>
    <row r="33" spans="1:11" s="44" customFormat="1" ht="15" customHeight="1" x14ac:dyDescent="0.2">
      <c r="A33" s="27" t="s">
        <v>101</v>
      </c>
      <c r="B33" s="149" t="s">
        <v>4</v>
      </c>
      <c r="C33" s="249">
        <v>38.200000000000003</v>
      </c>
      <c r="D33" s="249">
        <v>35.6</v>
      </c>
      <c r="E33" s="249">
        <v>18.399999999999999</v>
      </c>
      <c r="F33" s="248">
        <v>29.3</v>
      </c>
      <c r="H33" s="708"/>
    </row>
    <row r="34" spans="1:11" s="44" customFormat="1" ht="15" customHeight="1" x14ac:dyDescent="0.2">
      <c r="A34" s="173" t="s">
        <v>102</v>
      </c>
      <c r="B34" s="149" t="s">
        <v>2</v>
      </c>
      <c r="C34" s="467">
        <v>2321</v>
      </c>
      <c r="D34" s="467">
        <v>655</v>
      </c>
      <c r="E34" s="467">
        <v>1372</v>
      </c>
      <c r="F34" s="469">
        <v>4348</v>
      </c>
    </row>
    <row r="35" spans="1:11" s="44" customFormat="1" ht="15" customHeight="1" x14ac:dyDescent="0.2">
      <c r="A35" s="26" t="s">
        <v>102</v>
      </c>
      <c r="B35" s="149" t="s">
        <v>3</v>
      </c>
      <c r="C35" s="249">
        <v>78.3</v>
      </c>
      <c r="D35" s="249">
        <v>22.1</v>
      </c>
      <c r="E35" s="249">
        <v>46.3</v>
      </c>
      <c r="F35" s="248">
        <v>146.69999999999999</v>
      </c>
    </row>
    <row r="36" spans="1:11" s="44" customFormat="1" ht="15" customHeight="1" x14ac:dyDescent="0.2">
      <c r="A36" s="27" t="s">
        <v>102</v>
      </c>
      <c r="B36" s="149" t="s">
        <v>4</v>
      </c>
      <c r="C36" s="249">
        <v>12.2</v>
      </c>
      <c r="D36" s="249">
        <v>13.3</v>
      </c>
      <c r="E36" s="249">
        <v>7.5</v>
      </c>
      <c r="F36" s="248">
        <v>10.3</v>
      </c>
      <c r="K36" s="709"/>
    </row>
    <row r="37" spans="1:11" s="44" customFormat="1" ht="15" customHeight="1" x14ac:dyDescent="0.2">
      <c r="A37" s="173" t="s">
        <v>103</v>
      </c>
      <c r="B37" s="149" t="s">
        <v>2</v>
      </c>
      <c r="C37" s="467">
        <v>794</v>
      </c>
      <c r="D37" s="467">
        <v>223</v>
      </c>
      <c r="E37" s="467">
        <v>2081</v>
      </c>
      <c r="F37" s="469">
        <v>3098</v>
      </c>
    </row>
    <row r="38" spans="1:11" s="44" customFormat="1" ht="15" customHeight="1" x14ac:dyDescent="0.2">
      <c r="A38" s="26" t="s">
        <v>103</v>
      </c>
      <c r="B38" s="149" t="s">
        <v>3</v>
      </c>
      <c r="C38" s="249">
        <v>26.8</v>
      </c>
      <c r="D38" s="249">
        <v>7.5</v>
      </c>
      <c r="E38" s="249">
        <v>70.2</v>
      </c>
      <c r="F38" s="248">
        <v>104.5</v>
      </c>
    </row>
    <row r="39" spans="1:11" s="44" customFormat="1" ht="15" customHeight="1" x14ac:dyDescent="0.2">
      <c r="A39" s="27" t="s">
        <v>103</v>
      </c>
      <c r="B39" s="149" t="s">
        <v>4</v>
      </c>
      <c r="C39" s="249">
        <v>4.2</v>
      </c>
      <c r="D39" s="249">
        <v>4.5</v>
      </c>
      <c r="E39" s="249">
        <v>11.4</v>
      </c>
      <c r="F39" s="248">
        <v>7.3</v>
      </c>
    </row>
    <row r="40" spans="1:11" s="44" customFormat="1" ht="15" customHeight="1" x14ac:dyDescent="0.2">
      <c r="A40" s="173" t="s">
        <v>104</v>
      </c>
      <c r="B40" s="149" t="s">
        <v>2</v>
      </c>
      <c r="C40" s="467">
        <v>282</v>
      </c>
      <c r="D40" s="467">
        <v>76</v>
      </c>
      <c r="E40" s="467">
        <v>194</v>
      </c>
      <c r="F40" s="469">
        <v>552</v>
      </c>
    </row>
    <row r="41" spans="1:11" s="44" customFormat="1" ht="15" customHeight="1" x14ac:dyDescent="0.2">
      <c r="A41" s="26" t="s">
        <v>104</v>
      </c>
      <c r="B41" s="149" t="s">
        <v>3</v>
      </c>
      <c r="C41" s="249">
        <v>9.5</v>
      </c>
      <c r="D41" s="249">
        <v>2.6</v>
      </c>
      <c r="E41" s="249">
        <v>6.5</v>
      </c>
      <c r="F41" s="248">
        <v>18.600000000000001</v>
      </c>
    </row>
    <row r="42" spans="1:11" s="16" customFormat="1" ht="15" customHeight="1" x14ac:dyDescent="0.2">
      <c r="A42" s="27" t="s">
        <v>104</v>
      </c>
      <c r="B42" s="250" t="s">
        <v>4</v>
      </c>
      <c r="C42" s="478">
        <v>1.5</v>
      </c>
      <c r="D42" s="478">
        <v>1.5</v>
      </c>
      <c r="E42" s="478">
        <v>1.1000000000000001</v>
      </c>
      <c r="F42" s="479">
        <v>1.3</v>
      </c>
      <c r="G42" s="710"/>
    </row>
    <row r="43" spans="1:11" s="16" customFormat="1" ht="15" customHeight="1" x14ac:dyDescent="0.2">
      <c r="A43" s="23" t="s">
        <v>105</v>
      </c>
      <c r="B43" s="250" t="s">
        <v>2</v>
      </c>
      <c r="C43" s="476">
        <v>569</v>
      </c>
      <c r="D43" s="476">
        <v>122</v>
      </c>
      <c r="E43" s="476">
        <v>1040</v>
      </c>
      <c r="F43" s="477">
        <v>1731</v>
      </c>
      <c r="G43" s="710"/>
    </row>
    <row r="44" spans="1:11" s="16" customFormat="1" ht="15" customHeight="1" x14ac:dyDescent="0.2">
      <c r="A44" s="26" t="s">
        <v>105</v>
      </c>
      <c r="B44" s="250" t="s">
        <v>3</v>
      </c>
      <c r="C44" s="478">
        <v>19.2</v>
      </c>
      <c r="D44" s="478">
        <v>4.0999999999999996</v>
      </c>
      <c r="E44" s="478">
        <v>35.1</v>
      </c>
      <c r="F44" s="479">
        <v>58.4</v>
      </c>
      <c r="G44" s="710"/>
    </row>
    <row r="45" spans="1:11" s="16" customFormat="1" ht="15" customHeight="1" x14ac:dyDescent="0.2">
      <c r="A45" s="27" t="s">
        <v>105</v>
      </c>
      <c r="B45" s="250" t="s">
        <v>4</v>
      </c>
      <c r="C45" s="478">
        <v>3</v>
      </c>
      <c r="D45" s="478">
        <v>2.5</v>
      </c>
      <c r="E45" s="478">
        <v>5.7</v>
      </c>
      <c r="F45" s="479">
        <v>4.0999999999999996</v>
      </c>
      <c r="G45" s="710"/>
    </row>
    <row r="46" spans="1:11" s="16" customFormat="1" ht="15" customHeight="1" x14ac:dyDescent="0.2">
      <c r="A46" s="23" t="s">
        <v>106</v>
      </c>
      <c r="B46" s="250" t="s">
        <v>2</v>
      </c>
      <c r="C46" s="476">
        <v>2950</v>
      </c>
      <c r="D46" s="476">
        <v>728</v>
      </c>
      <c r="E46" s="476">
        <v>2782</v>
      </c>
      <c r="F46" s="477">
        <v>6460</v>
      </c>
      <c r="G46" s="710"/>
    </row>
    <row r="47" spans="1:11" s="16" customFormat="1" ht="15" customHeight="1" x14ac:dyDescent="0.2">
      <c r="A47" s="26" t="s">
        <v>106</v>
      </c>
      <c r="B47" s="250" t="s">
        <v>3</v>
      </c>
      <c r="C47" s="478">
        <v>99.5</v>
      </c>
      <c r="D47" s="478">
        <v>24.6</v>
      </c>
      <c r="E47" s="478">
        <v>93.9</v>
      </c>
      <c r="F47" s="479">
        <v>217.9</v>
      </c>
      <c r="G47" s="710"/>
    </row>
    <row r="48" spans="1:11" s="16" customFormat="1" ht="15" customHeight="1" x14ac:dyDescent="0.2">
      <c r="A48" s="27" t="s">
        <v>106</v>
      </c>
      <c r="B48" s="250" t="s">
        <v>4</v>
      </c>
      <c r="C48" s="478">
        <v>15.5</v>
      </c>
      <c r="D48" s="478">
        <v>14.7</v>
      </c>
      <c r="E48" s="478">
        <v>15.3</v>
      </c>
      <c r="F48" s="479">
        <v>15.3</v>
      </c>
      <c r="G48" s="710"/>
    </row>
    <row r="49" spans="1:7" s="16" customFormat="1" ht="15" customHeight="1" x14ac:dyDescent="0.2">
      <c r="A49" s="23" t="s">
        <v>107</v>
      </c>
      <c r="B49" s="250" t="s">
        <v>2</v>
      </c>
      <c r="C49" s="476">
        <v>2414</v>
      </c>
      <c r="D49" s="476">
        <v>510</v>
      </c>
      <c r="E49" s="476">
        <v>1925</v>
      </c>
      <c r="F49" s="477">
        <v>4849</v>
      </c>
      <c r="G49" s="710"/>
    </row>
    <row r="50" spans="1:7" s="16" customFormat="1" ht="15" customHeight="1" x14ac:dyDescent="0.2">
      <c r="A50" s="26" t="s">
        <v>107</v>
      </c>
      <c r="B50" s="250" t="s">
        <v>3</v>
      </c>
      <c r="C50" s="478">
        <v>81.400000000000006</v>
      </c>
      <c r="D50" s="478">
        <v>17.2</v>
      </c>
      <c r="E50" s="478">
        <v>64.900000000000006</v>
      </c>
      <c r="F50" s="479">
        <v>163.6</v>
      </c>
      <c r="G50" s="710"/>
    </row>
    <row r="51" spans="1:7" s="16" customFormat="1" ht="15" customHeight="1" x14ac:dyDescent="0.2">
      <c r="A51" s="26" t="s">
        <v>107</v>
      </c>
      <c r="B51" s="429" t="s">
        <v>4</v>
      </c>
      <c r="C51" s="480">
        <v>12.6</v>
      </c>
      <c r="D51" s="480">
        <v>10.3</v>
      </c>
      <c r="E51" s="480">
        <v>10.6</v>
      </c>
      <c r="F51" s="481">
        <v>11.5</v>
      </c>
      <c r="G51" s="710"/>
    </row>
    <row r="52" spans="1:7" s="46" customFormat="1" ht="17.25" customHeight="1" x14ac:dyDescent="0.2">
      <c r="A52" s="46" t="s">
        <v>27</v>
      </c>
      <c r="B52" s="67"/>
      <c r="C52" s="172"/>
      <c r="D52" s="172"/>
      <c r="E52" s="172"/>
      <c r="F52" s="172"/>
    </row>
    <row r="53" spans="1:7" s="44" customFormat="1" ht="12" customHeight="1" x14ac:dyDescent="0.2">
      <c r="A53" s="828" t="s">
        <v>415</v>
      </c>
      <c r="B53" s="828"/>
      <c r="C53" s="828"/>
      <c r="D53" s="828"/>
      <c r="E53" s="828"/>
      <c r="F53" s="828"/>
    </row>
    <row r="54" spans="1:7" s="44" customFormat="1" ht="12" customHeight="1" x14ac:dyDescent="0.2">
      <c r="A54" s="8" t="s">
        <v>51</v>
      </c>
      <c r="B54" s="30"/>
      <c r="C54" s="60"/>
      <c r="D54" s="60"/>
      <c r="E54" s="60"/>
      <c r="F54" s="60"/>
    </row>
    <row r="55" spans="1:7" s="44" customFormat="1" ht="12" customHeight="1" x14ac:dyDescent="0.2">
      <c r="A55" s="8" t="s">
        <v>31</v>
      </c>
      <c r="B55" s="8"/>
      <c r="C55" s="8"/>
      <c r="D55" s="8"/>
      <c r="E55" s="60"/>
      <c r="F55" s="60"/>
    </row>
    <row r="56" spans="1:7" s="44" customFormat="1" ht="12" customHeight="1" x14ac:dyDescent="0.2">
      <c r="A56" s="45" t="s">
        <v>390</v>
      </c>
      <c r="B56" s="389"/>
      <c r="C56" s="389"/>
      <c r="D56" s="389"/>
      <c r="E56" s="60"/>
      <c r="F56" s="60"/>
    </row>
    <row r="57" spans="1:7" s="44" customFormat="1" ht="12" customHeight="1" x14ac:dyDescent="0.2">
      <c r="A57" s="45" t="s">
        <v>32</v>
      </c>
      <c r="B57" s="389"/>
      <c r="C57" s="389"/>
      <c r="D57" s="389"/>
      <c r="E57" s="60"/>
      <c r="F57" s="60"/>
    </row>
    <row r="58" spans="1:7" s="48" customFormat="1" ht="12" customHeight="1" x14ac:dyDescent="0.2">
      <c r="A58" s="46" t="s">
        <v>5</v>
      </c>
    </row>
    <row r="59" spans="1:7" s="44" customFormat="1" ht="12" customHeight="1" x14ac:dyDescent="0.2">
      <c r="A59" s="8" t="s">
        <v>391</v>
      </c>
    </row>
    <row r="60" spans="1:7" s="48" customFormat="1" ht="15" customHeight="1" x14ac:dyDescent="0.2">
      <c r="A60" s="93" t="s">
        <v>292</v>
      </c>
    </row>
    <row r="61" spans="1:7" s="48" customFormat="1" ht="40.5" hidden="1" customHeight="1" x14ac:dyDescent="0.2"/>
    <row r="62" spans="1:7" s="48" customFormat="1" hidden="1" x14ac:dyDescent="0.2"/>
    <row r="63" spans="1:7" s="48" customFormat="1" hidden="1" x14ac:dyDescent="0.2"/>
    <row r="64" spans="1:7" s="48" customFormat="1" hidden="1" x14ac:dyDescent="0.2"/>
    <row r="65" s="48" customFormat="1" hidden="1" x14ac:dyDescent="0.2"/>
    <row r="66" s="48" customFormat="1" hidden="1" x14ac:dyDescent="0.2"/>
    <row r="67" s="48" customFormat="1" hidden="1" x14ac:dyDescent="0.2"/>
    <row r="68" s="48" customFormat="1" hidden="1" x14ac:dyDescent="0.2"/>
    <row r="69" s="48" customFormat="1" hidden="1" x14ac:dyDescent="0.2"/>
    <row r="70" s="48" customFormat="1" hidden="1" x14ac:dyDescent="0.2"/>
    <row r="71" s="48" customFormat="1" hidden="1" x14ac:dyDescent="0.2"/>
    <row r="72" s="48" customFormat="1" hidden="1" x14ac:dyDescent="0.2"/>
    <row r="73" s="48" customFormat="1" hidden="1" x14ac:dyDescent="0.2"/>
    <row r="74" s="48" customFormat="1" hidden="1" x14ac:dyDescent="0.2"/>
    <row r="75" s="48" customFormat="1" hidden="1" x14ac:dyDescent="0.2"/>
    <row r="76" s="48" customFormat="1" hidden="1" x14ac:dyDescent="0.2"/>
    <row r="77" s="48" customFormat="1" hidden="1" x14ac:dyDescent="0.2"/>
    <row r="78" s="48" customFormat="1" hidden="1" x14ac:dyDescent="0.2"/>
    <row r="79" s="48" customFormat="1" hidden="1" x14ac:dyDescent="0.2"/>
    <row r="80" s="48" customFormat="1" hidden="1" x14ac:dyDescent="0.2"/>
    <row r="81" s="48" customFormat="1" hidden="1" x14ac:dyDescent="0.2"/>
    <row r="82" s="48" customFormat="1" hidden="1" x14ac:dyDescent="0.2"/>
    <row r="83" s="48" customFormat="1" hidden="1" x14ac:dyDescent="0.2"/>
    <row r="84" s="48" customFormat="1" hidden="1" x14ac:dyDescent="0.2"/>
    <row r="85" s="48" customFormat="1" hidden="1" x14ac:dyDescent="0.2"/>
    <row r="86" s="48" customFormat="1" hidden="1" x14ac:dyDescent="0.2"/>
    <row r="87" s="48" customFormat="1" hidden="1" x14ac:dyDescent="0.2"/>
    <row r="88" s="48" customFormat="1" hidden="1" x14ac:dyDescent="0.2"/>
    <row r="89" s="48" customFormat="1" hidden="1" x14ac:dyDescent="0.2"/>
    <row r="90" s="48" customFormat="1" hidden="1" x14ac:dyDescent="0.2"/>
    <row r="91" s="48" customFormat="1" hidden="1" x14ac:dyDescent="0.2"/>
    <row r="92" s="48" customFormat="1" hidden="1" x14ac:dyDescent="0.2"/>
    <row r="93" s="48" customFormat="1" hidden="1" x14ac:dyDescent="0.2"/>
    <row r="94" s="48" customFormat="1" hidden="1" x14ac:dyDescent="0.2"/>
    <row r="95" s="48" customFormat="1" hidden="1" x14ac:dyDescent="0.2"/>
    <row r="96" s="48" customFormat="1" hidden="1" x14ac:dyDescent="0.2"/>
    <row r="97" s="48" customFormat="1" hidden="1" x14ac:dyDescent="0.2"/>
    <row r="98" s="48" customFormat="1" hidden="1" x14ac:dyDescent="0.2"/>
    <row r="99" s="48" customFormat="1" hidden="1" x14ac:dyDescent="0.2"/>
    <row r="100" s="48" customFormat="1" hidden="1" x14ac:dyDescent="0.2"/>
    <row r="101" s="48" customFormat="1" ht="12" hidden="1" customHeight="1" x14ac:dyDescent="0.2"/>
    <row r="102" s="48" customFormat="1" ht="12" hidden="1" customHeight="1" x14ac:dyDescent="0.2"/>
    <row r="103" s="48" customFormat="1" ht="12" hidden="1" customHeight="1" x14ac:dyDescent="0.2"/>
    <row r="104" s="48" customFormat="1" ht="12" hidden="1" customHeight="1" x14ac:dyDescent="0.2"/>
    <row r="105" s="48" customFormat="1" ht="12" hidden="1" customHeight="1" x14ac:dyDescent="0.2"/>
    <row r="106" s="48" customFormat="1" ht="12" hidden="1" customHeight="1" x14ac:dyDescent="0.2"/>
    <row r="107" s="48" customFormat="1" ht="12" hidden="1" customHeight="1" x14ac:dyDescent="0.2"/>
    <row r="108" s="48" customFormat="1" hidden="1" x14ac:dyDescent="0.2"/>
    <row r="109" s="48" customFormat="1" ht="12" hidden="1" customHeight="1" x14ac:dyDescent="0.2"/>
    <row r="110" s="48" customFormat="1" ht="12" hidden="1" customHeight="1" x14ac:dyDescent="0.2"/>
    <row r="111" s="48" customFormat="1" ht="12" hidden="1" customHeight="1" x14ac:dyDescent="0.2"/>
    <row r="112" s="48" customFormat="1" ht="12" hidden="1" customHeight="1" x14ac:dyDescent="0.2"/>
    <row r="113" s="48" customFormat="1" ht="12" hidden="1" customHeight="1" x14ac:dyDescent="0.2"/>
    <row r="114" s="48" customFormat="1" ht="12" hidden="1" customHeight="1" x14ac:dyDescent="0.2"/>
    <row r="115" s="48" customFormat="1" ht="12" hidden="1" customHeight="1" x14ac:dyDescent="0.2"/>
    <row r="116" s="48" customFormat="1" ht="12" hidden="1" customHeight="1" x14ac:dyDescent="0.2"/>
    <row r="117" s="48" customFormat="1" ht="12" hidden="1" customHeight="1" x14ac:dyDescent="0.2"/>
    <row r="118" s="74" customFormat="1" hidden="1" x14ac:dyDescent="0.2"/>
  </sheetData>
  <mergeCells count="3">
    <mergeCell ref="A3:F3"/>
    <mergeCell ref="A53:F53"/>
    <mergeCell ref="A2:C2"/>
  </mergeCells>
  <hyperlinks>
    <hyperlink ref="A2" location="'Table of contents'!A1" display="Back to the Table of contents" xr:uid="{7107DEF2-366B-4E17-961B-DC316A775B01}"/>
  </hyperlinks>
  <pageMargins left="0.70866141732283472" right="0.70866141732283472" top="0.74803149606299213" bottom="0.74803149606299213" header="0.31496062992125984" footer="0.31496062992125984"/>
  <pageSetup scale="67" fitToHeight="0" orientation="portrait" r:id="rId1"/>
  <headerFooter>
    <oddFooter>&amp;L&amp;9© 2022 CIHI&amp;R&amp;9&amp;P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7"/>
  <sheetViews>
    <sheetView showGridLines="0" zoomScaleNormal="100" workbookViewId="0">
      <pane ySplit="4" topLeftCell="A5" activePane="bottomLeft" state="frozen"/>
      <selection activeCell="E30" sqref="E30"/>
      <selection pane="bottomLeft"/>
    </sheetView>
  </sheetViews>
  <sheetFormatPr defaultColWidth="0" defaultRowHeight="14.25" zeroHeight="1" x14ac:dyDescent="0.2"/>
  <cols>
    <col min="1" max="1" width="19.5" customWidth="1"/>
    <col min="2" max="16" width="8.5" customWidth="1"/>
    <col min="17" max="17" width="9.875" bestFit="1" customWidth="1"/>
    <col min="18" max="18" width="10.625" customWidth="1"/>
    <col min="19" max="19" width="18.125" customWidth="1"/>
    <col min="20" max="16384" width="8.875" hidden="1"/>
  </cols>
  <sheetData>
    <row r="1" spans="1:19" s="231" customFormat="1" hidden="1" x14ac:dyDescent="0.2">
      <c r="A1" s="232" t="s">
        <v>389</v>
      </c>
    </row>
    <row r="2" spans="1:19" s="559" customFormat="1" ht="24" customHeight="1" x14ac:dyDescent="0.2">
      <c r="A2" s="826" t="s">
        <v>76</v>
      </c>
      <c r="B2" s="827"/>
      <c r="C2" s="210"/>
      <c r="D2" s="210"/>
      <c r="E2" s="343"/>
      <c r="F2" s="343"/>
      <c r="G2" s="343"/>
      <c r="H2" s="343"/>
    </row>
    <row r="3" spans="1:19" s="44" customFormat="1" ht="20.25" customHeight="1" x14ac:dyDescent="0.2">
      <c r="A3" s="824" t="s">
        <v>388</v>
      </c>
      <c r="B3" s="825"/>
      <c r="C3" s="825"/>
      <c r="D3" s="825"/>
      <c r="E3" s="825"/>
      <c r="F3" s="825"/>
      <c r="G3" s="825"/>
      <c r="H3" s="825"/>
      <c r="I3" s="825"/>
      <c r="J3" s="825"/>
      <c r="K3" s="825"/>
      <c r="L3" s="825"/>
      <c r="M3" s="825"/>
      <c r="N3" s="825"/>
      <c r="O3" s="825"/>
      <c r="P3" s="825"/>
      <c r="Q3" s="825"/>
      <c r="R3" s="825"/>
      <c r="S3" s="825"/>
    </row>
    <row r="4" spans="1:19" s="102" customFormat="1" ht="45" customHeight="1" x14ac:dyDescent="0.25">
      <c r="A4" s="289" t="s">
        <v>83</v>
      </c>
      <c r="B4" s="281" t="s">
        <v>116</v>
      </c>
      <c r="C4" s="281" t="s">
        <v>117</v>
      </c>
      <c r="D4" s="281" t="s">
        <v>118</v>
      </c>
      <c r="E4" s="281" t="s">
        <v>119</v>
      </c>
      <c r="F4" s="281" t="s">
        <v>120</v>
      </c>
      <c r="G4" s="281" t="s">
        <v>121</v>
      </c>
      <c r="H4" s="281" t="s">
        <v>594</v>
      </c>
      <c r="I4" s="281" t="s">
        <v>122</v>
      </c>
      <c r="J4" s="281" t="s">
        <v>123</v>
      </c>
      <c r="K4" s="281" t="s">
        <v>124</v>
      </c>
      <c r="L4" s="281" t="s">
        <v>125</v>
      </c>
      <c r="M4" s="281" t="s">
        <v>126</v>
      </c>
      <c r="N4" s="281" t="s">
        <v>127</v>
      </c>
      <c r="O4" s="281" t="s">
        <v>128</v>
      </c>
      <c r="P4" s="281" t="s">
        <v>129</v>
      </c>
      <c r="Q4" s="281" t="s">
        <v>130</v>
      </c>
      <c r="R4" s="281" t="s">
        <v>131</v>
      </c>
      <c r="S4" s="598" t="s">
        <v>271</v>
      </c>
    </row>
    <row r="5" spans="1:19" s="44" customFormat="1" ht="15" customHeight="1" x14ac:dyDescent="0.2">
      <c r="A5" s="362">
        <v>2002</v>
      </c>
      <c r="B5" s="604">
        <v>69</v>
      </c>
      <c r="C5" s="605">
        <v>11.1</v>
      </c>
      <c r="D5" s="605">
        <v>1.71</v>
      </c>
      <c r="E5" s="604">
        <v>511</v>
      </c>
      <c r="F5" s="605">
        <v>56.9</v>
      </c>
      <c r="G5" s="605">
        <v>12.7</v>
      </c>
      <c r="H5" s="604">
        <v>1251</v>
      </c>
      <c r="I5" s="605">
        <v>218.1</v>
      </c>
      <c r="J5" s="605">
        <v>31.08</v>
      </c>
      <c r="K5" s="604">
        <v>1068</v>
      </c>
      <c r="L5" s="605">
        <v>657.7</v>
      </c>
      <c r="M5" s="605">
        <v>26.53</v>
      </c>
      <c r="N5" s="604">
        <v>1126</v>
      </c>
      <c r="O5" s="605">
        <v>811.8</v>
      </c>
      <c r="P5" s="605">
        <v>27.98</v>
      </c>
      <c r="Q5" s="606">
        <v>4025</v>
      </c>
      <c r="R5" s="607">
        <v>168.3</v>
      </c>
      <c r="S5" s="393" t="s">
        <v>289</v>
      </c>
    </row>
    <row r="6" spans="1:19" s="44" customFormat="1" ht="15" customHeight="1" x14ac:dyDescent="0.2">
      <c r="A6" s="362">
        <v>2003</v>
      </c>
      <c r="B6" s="604">
        <v>65</v>
      </c>
      <c r="C6" s="605">
        <v>10.5</v>
      </c>
      <c r="D6" s="605">
        <v>1.58</v>
      </c>
      <c r="E6" s="604">
        <v>476</v>
      </c>
      <c r="F6" s="605">
        <v>53</v>
      </c>
      <c r="G6" s="605">
        <v>11.58</v>
      </c>
      <c r="H6" s="604">
        <v>1342</v>
      </c>
      <c r="I6" s="605">
        <v>225.8</v>
      </c>
      <c r="J6" s="605">
        <v>32.64</v>
      </c>
      <c r="K6" s="604">
        <v>1096</v>
      </c>
      <c r="L6" s="605">
        <v>669.3</v>
      </c>
      <c r="M6" s="605">
        <v>26.66</v>
      </c>
      <c r="N6" s="604">
        <v>1132</v>
      </c>
      <c r="O6" s="605">
        <v>792.6</v>
      </c>
      <c r="P6" s="605">
        <v>27.54</v>
      </c>
      <c r="Q6" s="606">
        <v>4111</v>
      </c>
      <c r="R6" s="607">
        <v>170.2</v>
      </c>
      <c r="S6" s="313">
        <f t="shared" ref="S6:S23" si="0">(R6-R5)/R5*100</f>
        <v>1.1289364230540566</v>
      </c>
    </row>
    <row r="7" spans="1:19" s="44" customFormat="1" ht="15" customHeight="1" x14ac:dyDescent="0.2">
      <c r="A7" s="362">
        <v>2004</v>
      </c>
      <c r="B7" s="604">
        <v>60</v>
      </c>
      <c r="C7" s="605">
        <v>9.8000000000000007</v>
      </c>
      <c r="D7" s="605">
        <v>1.43</v>
      </c>
      <c r="E7" s="604">
        <v>528</v>
      </c>
      <c r="F7" s="605">
        <v>58.8</v>
      </c>
      <c r="G7" s="605">
        <v>12.59</v>
      </c>
      <c r="H7" s="604">
        <v>1381</v>
      </c>
      <c r="I7" s="605">
        <v>224.6</v>
      </c>
      <c r="J7" s="605">
        <v>32.93</v>
      </c>
      <c r="K7" s="604">
        <v>1051</v>
      </c>
      <c r="L7" s="605">
        <v>634.20000000000005</v>
      </c>
      <c r="M7" s="605">
        <v>25.06</v>
      </c>
      <c r="N7" s="604">
        <v>1174</v>
      </c>
      <c r="O7" s="605">
        <v>800.7</v>
      </c>
      <c r="P7" s="605">
        <v>27.99</v>
      </c>
      <c r="Q7" s="606">
        <v>4194</v>
      </c>
      <c r="R7" s="607">
        <v>171.8</v>
      </c>
      <c r="S7" s="313">
        <f t="shared" si="0"/>
        <v>0.94007050528791014</v>
      </c>
    </row>
    <row r="8" spans="1:19" s="44" customFormat="1" ht="15" customHeight="1" x14ac:dyDescent="0.2">
      <c r="A8" s="362">
        <v>2005</v>
      </c>
      <c r="B8" s="604">
        <v>85</v>
      </c>
      <c r="C8" s="605">
        <v>13.8</v>
      </c>
      <c r="D8" s="605">
        <v>2</v>
      </c>
      <c r="E8" s="604">
        <v>513</v>
      </c>
      <c r="F8" s="605">
        <v>57.1</v>
      </c>
      <c r="G8" s="605">
        <v>12.08</v>
      </c>
      <c r="H8" s="604">
        <v>1338</v>
      </c>
      <c r="I8" s="605">
        <v>210.4</v>
      </c>
      <c r="J8" s="605">
        <v>31.52</v>
      </c>
      <c r="K8" s="604">
        <v>1089</v>
      </c>
      <c r="L8" s="605">
        <v>650.5</v>
      </c>
      <c r="M8" s="605">
        <v>25.65</v>
      </c>
      <c r="N8" s="604">
        <v>1220</v>
      </c>
      <c r="O8" s="605">
        <v>809.6</v>
      </c>
      <c r="P8" s="605">
        <v>28.74</v>
      </c>
      <c r="Q8" s="606">
        <v>4245</v>
      </c>
      <c r="R8" s="607">
        <v>172.1</v>
      </c>
      <c r="S8" s="313">
        <f t="shared" si="0"/>
        <v>0.1746216530849726</v>
      </c>
    </row>
    <row r="9" spans="1:19" s="44" customFormat="1" ht="15" customHeight="1" x14ac:dyDescent="0.2">
      <c r="A9" s="362">
        <v>2006</v>
      </c>
      <c r="B9" s="604">
        <v>65</v>
      </c>
      <c r="C9" s="605">
        <v>10.6</v>
      </c>
      <c r="D9" s="605">
        <v>1.49</v>
      </c>
      <c r="E9" s="604">
        <v>530</v>
      </c>
      <c r="F9" s="605">
        <v>59</v>
      </c>
      <c r="G9" s="605">
        <v>12.16</v>
      </c>
      <c r="H9" s="604">
        <v>1455</v>
      </c>
      <c r="I9" s="605">
        <v>221.3</v>
      </c>
      <c r="J9" s="605">
        <v>33.39</v>
      </c>
      <c r="K9" s="604">
        <v>1076</v>
      </c>
      <c r="L9" s="605">
        <v>630.9</v>
      </c>
      <c r="M9" s="605">
        <v>24.69</v>
      </c>
      <c r="N9" s="604">
        <v>1232</v>
      </c>
      <c r="O9" s="605">
        <v>794.1</v>
      </c>
      <c r="P9" s="605">
        <v>28.27</v>
      </c>
      <c r="Q9" s="606">
        <v>4358</v>
      </c>
      <c r="R9" s="607">
        <v>174.7</v>
      </c>
      <c r="S9" s="313">
        <f t="shared" si="0"/>
        <v>1.5107495642068531</v>
      </c>
    </row>
    <row r="10" spans="1:19" s="44" customFormat="1" ht="15" customHeight="1" x14ac:dyDescent="0.2">
      <c r="A10" s="362">
        <v>2007</v>
      </c>
      <c r="B10" s="604">
        <v>62</v>
      </c>
      <c r="C10" s="605">
        <v>10.1</v>
      </c>
      <c r="D10" s="605">
        <v>1.39</v>
      </c>
      <c r="E10" s="604">
        <v>525</v>
      </c>
      <c r="F10" s="605">
        <v>58.5</v>
      </c>
      <c r="G10" s="605">
        <v>11.79</v>
      </c>
      <c r="H10" s="604">
        <v>1498</v>
      </c>
      <c r="I10" s="605">
        <v>221.1</v>
      </c>
      <c r="J10" s="605">
        <v>33.64</v>
      </c>
      <c r="K10" s="604">
        <v>1103</v>
      </c>
      <c r="L10" s="605">
        <v>633.1</v>
      </c>
      <c r="M10" s="605">
        <v>24.77</v>
      </c>
      <c r="N10" s="604">
        <v>1265</v>
      </c>
      <c r="O10" s="605">
        <v>798.2</v>
      </c>
      <c r="P10" s="605">
        <v>28.41</v>
      </c>
      <c r="Q10" s="606">
        <v>4453</v>
      </c>
      <c r="R10" s="607">
        <v>176.7</v>
      </c>
      <c r="S10" s="313">
        <f t="shared" si="0"/>
        <v>1.1448196908986834</v>
      </c>
    </row>
    <row r="11" spans="1:19" s="44" customFormat="1" ht="15" customHeight="1" x14ac:dyDescent="0.2">
      <c r="A11" s="362">
        <v>2008</v>
      </c>
      <c r="B11" s="604">
        <v>66</v>
      </c>
      <c r="C11" s="605">
        <v>10.8</v>
      </c>
      <c r="D11" s="605">
        <v>1.5</v>
      </c>
      <c r="E11" s="604">
        <v>528</v>
      </c>
      <c r="F11" s="605">
        <v>58.9</v>
      </c>
      <c r="G11" s="605">
        <v>11.98</v>
      </c>
      <c r="H11" s="604">
        <v>1508</v>
      </c>
      <c r="I11" s="605">
        <v>216.1</v>
      </c>
      <c r="J11" s="605">
        <v>34.229999999999997</v>
      </c>
      <c r="K11" s="604">
        <v>1062</v>
      </c>
      <c r="L11" s="605">
        <v>592.1</v>
      </c>
      <c r="M11" s="605">
        <v>24.1</v>
      </c>
      <c r="N11" s="604">
        <v>1242</v>
      </c>
      <c r="O11" s="605">
        <v>768.4</v>
      </c>
      <c r="P11" s="605">
        <v>28.19</v>
      </c>
      <c r="Q11" s="606">
        <v>4406</v>
      </c>
      <c r="R11" s="607">
        <v>172.9</v>
      </c>
      <c r="S11" s="313">
        <f t="shared" si="0"/>
        <v>-2.1505376344085927</v>
      </c>
    </row>
    <row r="12" spans="1:19" s="44" customFormat="1" ht="15" customHeight="1" x14ac:dyDescent="0.2">
      <c r="A12" s="362">
        <v>2009</v>
      </c>
      <c r="B12" s="604">
        <v>67</v>
      </c>
      <c r="C12" s="605">
        <v>10.9</v>
      </c>
      <c r="D12" s="605">
        <v>1.46</v>
      </c>
      <c r="E12" s="604">
        <v>487</v>
      </c>
      <c r="F12" s="605">
        <v>54.2</v>
      </c>
      <c r="G12" s="605">
        <v>10.64</v>
      </c>
      <c r="H12" s="604">
        <v>1595</v>
      </c>
      <c r="I12" s="605">
        <v>222.5</v>
      </c>
      <c r="J12" s="605">
        <v>34.83</v>
      </c>
      <c r="K12" s="604">
        <v>1104</v>
      </c>
      <c r="L12" s="605">
        <v>595.29999999999995</v>
      </c>
      <c r="M12" s="605">
        <v>24.11</v>
      </c>
      <c r="N12" s="604">
        <v>1326</v>
      </c>
      <c r="O12" s="605">
        <v>806.3</v>
      </c>
      <c r="P12" s="605">
        <v>28.96</v>
      </c>
      <c r="Q12" s="606">
        <v>4579</v>
      </c>
      <c r="R12" s="607">
        <v>177.6</v>
      </c>
      <c r="S12" s="313">
        <f t="shared" si="0"/>
        <v>2.7183342972816589</v>
      </c>
    </row>
    <row r="13" spans="1:19" s="44" customFormat="1" ht="15" customHeight="1" x14ac:dyDescent="0.2">
      <c r="A13" s="362">
        <v>2010</v>
      </c>
      <c r="B13" s="604">
        <v>61</v>
      </c>
      <c r="C13" s="605">
        <v>9.9</v>
      </c>
      <c r="D13" s="605">
        <v>1.31</v>
      </c>
      <c r="E13" s="604">
        <v>518</v>
      </c>
      <c r="F13" s="605">
        <v>57.5</v>
      </c>
      <c r="G13" s="605">
        <v>11.11</v>
      </c>
      <c r="H13" s="604">
        <v>1633</v>
      </c>
      <c r="I13" s="605">
        <v>222.5</v>
      </c>
      <c r="J13" s="605">
        <v>35.01</v>
      </c>
      <c r="K13" s="604">
        <v>1138</v>
      </c>
      <c r="L13" s="605">
        <v>594.5</v>
      </c>
      <c r="M13" s="605">
        <v>24.4</v>
      </c>
      <c r="N13" s="604">
        <v>1314</v>
      </c>
      <c r="O13" s="605">
        <v>783.4</v>
      </c>
      <c r="P13" s="605">
        <v>28.17</v>
      </c>
      <c r="Q13" s="606">
        <v>4664</v>
      </c>
      <c r="R13" s="607">
        <v>178.9</v>
      </c>
      <c r="S13" s="313">
        <f t="shared" si="0"/>
        <v>0.73198198198198838</v>
      </c>
    </row>
    <row r="14" spans="1:19" s="44" customFormat="1" ht="15" customHeight="1" x14ac:dyDescent="0.2">
      <c r="A14" s="362">
        <v>2011</v>
      </c>
      <c r="B14" s="604">
        <v>50</v>
      </c>
      <c r="C14" s="605">
        <v>8.1</v>
      </c>
      <c r="D14" s="605">
        <v>1.06</v>
      </c>
      <c r="E14" s="604">
        <v>554</v>
      </c>
      <c r="F14" s="605">
        <v>61.2</v>
      </c>
      <c r="G14" s="605">
        <v>11.78</v>
      </c>
      <c r="H14" s="604">
        <v>1615</v>
      </c>
      <c r="I14" s="605">
        <v>216.7</v>
      </c>
      <c r="J14" s="605">
        <v>34.33</v>
      </c>
      <c r="K14" s="604">
        <v>1184</v>
      </c>
      <c r="L14" s="605">
        <v>595.20000000000005</v>
      </c>
      <c r="M14" s="605">
        <v>25.17</v>
      </c>
      <c r="N14" s="604">
        <v>1301</v>
      </c>
      <c r="O14" s="605">
        <v>761</v>
      </c>
      <c r="P14" s="605">
        <v>27.66</v>
      </c>
      <c r="Q14" s="606">
        <v>4704</v>
      </c>
      <c r="R14" s="607">
        <v>178.6</v>
      </c>
      <c r="S14" s="313">
        <f t="shared" si="0"/>
        <v>-0.16769144773617181</v>
      </c>
    </row>
    <row r="15" spans="1:19" s="44" customFormat="1" ht="15" customHeight="1" x14ac:dyDescent="0.2">
      <c r="A15" s="362">
        <v>2012</v>
      </c>
      <c r="B15" s="604">
        <v>72</v>
      </c>
      <c r="C15" s="605">
        <v>11.7</v>
      </c>
      <c r="D15" s="605">
        <v>1.46</v>
      </c>
      <c r="E15" s="604">
        <v>539</v>
      </c>
      <c r="F15" s="605">
        <v>58.9</v>
      </c>
      <c r="G15" s="605">
        <v>10.95</v>
      </c>
      <c r="H15" s="604">
        <v>1753</v>
      </c>
      <c r="I15" s="605">
        <v>233.2</v>
      </c>
      <c r="J15" s="605">
        <v>35.619999999999997</v>
      </c>
      <c r="K15" s="604">
        <v>1216</v>
      </c>
      <c r="L15" s="605">
        <v>576.6</v>
      </c>
      <c r="M15" s="605">
        <v>24.71</v>
      </c>
      <c r="N15" s="604">
        <v>1341</v>
      </c>
      <c r="O15" s="605">
        <v>768.7</v>
      </c>
      <c r="P15" s="605">
        <v>27.25</v>
      </c>
      <c r="Q15" s="606">
        <v>4921</v>
      </c>
      <c r="R15" s="607">
        <v>184.6</v>
      </c>
      <c r="S15" s="313">
        <f t="shared" si="0"/>
        <v>3.3594624860022395</v>
      </c>
    </row>
    <row r="16" spans="1:19" s="44" customFormat="1" ht="15" customHeight="1" x14ac:dyDescent="0.2">
      <c r="A16" s="362">
        <v>2013</v>
      </c>
      <c r="B16" s="604">
        <v>59</v>
      </c>
      <c r="C16" s="605">
        <v>9.6</v>
      </c>
      <c r="D16" s="605">
        <v>1.1399999999999999</v>
      </c>
      <c r="E16" s="604">
        <v>553</v>
      </c>
      <c r="F16" s="605">
        <v>59.9</v>
      </c>
      <c r="G16" s="605">
        <v>10.7</v>
      </c>
      <c r="H16" s="604">
        <v>1810</v>
      </c>
      <c r="I16" s="605">
        <v>238.6</v>
      </c>
      <c r="J16" s="605">
        <v>35.04</v>
      </c>
      <c r="K16" s="604">
        <v>1298</v>
      </c>
      <c r="L16" s="605">
        <v>582.79999999999995</v>
      </c>
      <c r="M16" s="605">
        <v>25.13</v>
      </c>
      <c r="N16" s="604">
        <v>1446</v>
      </c>
      <c r="O16" s="605">
        <v>811.7</v>
      </c>
      <c r="P16" s="605">
        <v>27.99</v>
      </c>
      <c r="Q16" s="606">
        <v>5166</v>
      </c>
      <c r="R16" s="607">
        <v>191.5</v>
      </c>
      <c r="S16" s="313">
        <f t="shared" si="0"/>
        <v>3.7378114842903605</v>
      </c>
    </row>
    <row r="17" spans="1:19" s="44" customFormat="1" ht="15" customHeight="1" x14ac:dyDescent="0.2">
      <c r="A17" s="362">
        <v>2014</v>
      </c>
      <c r="B17" s="604">
        <v>64</v>
      </c>
      <c r="C17" s="605">
        <v>10.4</v>
      </c>
      <c r="D17" s="605">
        <v>1.22</v>
      </c>
      <c r="E17" s="604">
        <v>585</v>
      </c>
      <c r="F17" s="605">
        <v>62.8</v>
      </c>
      <c r="G17" s="605">
        <v>11.17</v>
      </c>
      <c r="H17" s="604">
        <v>1846</v>
      </c>
      <c r="I17" s="605">
        <v>241.1</v>
      </c>
      <c r="J17" s="605">
        <v>35.24</v>
      </c>
      <c r="K17" s="604">
        <v>1322</v>
      </c>
      <c r="L17" s="605">
        <v>566.70000000000005</v>
      </c>
      <c r="M17" s="605">
        <v>25.24</v>
      </c>
      <c r="N17" s="604">
        <v>1421</v>
      </c>
      <c r="O17" s="605">
        <v>780.5</v>
      </c>
      <c r="P17" s="605">
        <v>27.13</v>
      </c>
      <c r="Q17" s="606">
        <v>5238</v>
      </c>
      <c r="R17" s="607">
        <v>192</v>
      </c>
      <c r="S17" s="313">
        <f t="shared" si="0"/>
        <v>0.26109660574412535</v>
      </c>
    </row>
    <row r="18" spans="1:19" s="44" customFormat="1" ht="15" customHeight="1" x14ac:dyDescent="0.2">
      <c r="A18" s="362">
        <v>2015</v>
      </c>
      <c r="B18" s="604">
        <v>62</v>
      </c>
      <c r="C18" s="605">
        <v>10</v>
      </c>
      <c r="D18" s="605">
        <v>1.1299999999999999</v>
      </c>
      <c r="E18" s="604">
        <v>611</v>
      </c>
      <c r="F18" s="605">
        <v>65.400000000000006</v>
      </c>
      <c r="G18" s="605">
        <v>11.09</v>
      </c>
      <c r="H18" s="604">
        <v>1889</v>
      </c>
      <c r="I18" s="605">
        <v>244.8</v>
      </c>
      <c r="J18" s="605">
        <v>34.299999999999997</v>
      </c>
      <c r="K18" s="604">
        <v>1487</v>
      </c>
      <c r="L18" s="605">
        <v>610</v>
      </c>
      <c r="M18" s="605">
        <v>27</v>
      </c>
      <c r="N18" s="604">
        <v>1459</v>
      </c>
      <c r="O18" s="605">
        <v>786.5</v>
      </c>
      <c r="P18" s="605">
        <v>26.49</v>
      </c>
      <c r="Q18" s="606">
        <v>5508</v>
      </c>
      <c r="R18" s="607">
        <v>200.1</v>
      </c>
      <c r="S18" s="313">
        <f t="shared" si="0"/>
        <v>4.2187499999999964</v>
      </c>
    </row>
    <row r="19" spans="1:19" s="44" customFormat="1" ht="15" customHeight="1" x14ac:dyDescent="0.2">
      <c r="A19" s="362">
        <v>2016</v>
      </c>
      <c r="B19" s="604">
        <v>67</v>
      </c>
      <c r="C19" s="605">
        <v>10.8</v>
      </c>
      <c r="D19" s="605">
        <v>1.19</v>
      </c>
      <c r="E19" s="604">
        <v>608</v>
      </c>
      <c r="F19" s="605">
        <v>64.400000000000006</v>
      </c>
      <c r="G19" s="605">
        <v>10.76</v>
      </c>
      <c r="H19" s="604">
        <v>1963</v>
      </c>
      <c r="I19" s="605">
        <v>252.4</v>
      </c>
      <c r="J19" s="605">
        <v>34.76</v>
      </c>
      <c r="K19" s="604">
        <v>1527</v>
      </c>
      <c r="L19" s="605">
        <v>601.1</v>
      </c>
      <c r="M19" s="605">
        <v>27.04</v>
      </c>
      <c r="N19" s="604">
        <v>1483</v>
      </c>
      <c r="O19" s="605">
        <v>778.9</v>
      </c>
      <c r="P19" s="605">
        <v>26.26</v>
      </c>
      <c r="Q19" s="606">
        <v>5648</v>
      </c>
      <c r="R19" s="607">
        <v>202.6</v>
      </c>
      <c r="S19" s="313">
        <f t="shared" si="0"/>
        <v>1.2493753123438283</v>
      </c>
    </row>
    <row r="20" spans="1:19" s="44" customFormat="1" ht="15" customHeight="1" x14ac:dyDescent="0.2">
      <c r="A20" s="362">
        <v>2017</v>
      </c>
      <c r="B20" s="604">
        <v>64</v>
      </c>
      <c r="C20" s="605">
        <v>10.199999999999999</v>
      </c>
      <c r="D20" s="605">
        <v>1.1299999999999999</v>
      </c>
      <c r="E20" s="604">
        <v>636</v>
      </c>
      <c r="F20" s="605">
        <v>66.599999999999994</v>
      </c>
      <c r="G20" s="605">
        <v>11.18</v>
      </c>
      <c r="H20" s="604">
        <v>1894</v>
      </c>
      <c r="I20" s="605">
        <v>242.5</v>
      </c>
      <c r="J20" s="605">
        <v>33.299999999999997</v>
      </c>
      <c r="K20" s="604">
        <v>1606</v>
      </c>
      <c r="L20" s="605">
        <v>606.6</v>
      </c>
      <c r="M20" s="605">
        <v>28.23</v>
      </c>
      <c r="N20" s="604">
        <v>1488</v>
      </c>
      <c r="O20" s="605">
        <v>759.4</v>
      </c>
      <c r="P20" s="605">
        <v>26.16</v>
      </c>
      <c r="Q20" s="606">
        <v>5688</v>
      </c>
      <c r="R20" s="607">
        <v>201.4</v>
      </c>
      <c r="S20" s="313">
        <f t="shared" si="0"/>
        <v>-0.59230009871667744</v>
      </c>
    </row>
    <row r="21" spans="1:19" s="44" customFormat="1" ht="15" customHeight="1" x14ac:dyDescent="0.2">
      <c r="A21" s="362">
        <v>2018</v>
      </c>
      <c r="B21" s="604">
        <v>60</v>
      </c>
      <c r="C21" s="605">
        <v>9.5</v>
      </c>
      <c r="D21" s="605">
        <v>1</v>
      </c>
      <c r="E21" s="604">
        <v>655</v>
      </c>
      <c r="F21" s="605">
        <v>67.2</v>
      </c>
      <c r="G21" s="605">
        <v>10.89</v>
      </c>
      <c r="H21" s="604">
        <v>2021</v>
      </c>
      <c r="I21" s="605">
        <v>258.3</v>
      </c>
      <c r="J21" s="605">
        <v>33.6</v>
      </c>
      <c r="K21" s="604">
        <v>1692</v>
      </c>
      <c r="L21" s="605">
        <v>614.79999999999995</v>
      </c>
      <c r="M21" s="605">
        <v>28.13</v>
      </c>
      <c r="N21" s="604">
        <v>1586</v>
      </c>
      <c r="O21" s="605">
        <v>783.6</v>
      </c>
      <c r="P21" s="605">
        <v>26.37</v>
      </c>
      <c r="Q21" s="606">
        <v>6014</v>
      </c>
      <c r="R21" s="607">
        <v>209.8</v>
      </c>
      <c r="S21" s="313">
        <f t="shared" si="0"/>
        <v>4.1708043694141033</v>
      </c>
    </row>
    <row r="22" spans="1:19" s="44" customFormat="1" ht="14.25" customHeight="1" x14ac:dyDescent="0.2">
      <c r="A22" s="363">
        <v>2019</v>
      </c>
      <c r="B22" s="604">
        <v>65</v>
      </c>
      <c r="C22" s="605">
        <v>10.199999999999999</v>
      </c>
      <c r="D22" s="605">
        <v>1.06</v>
      </c>
      <c r="E22" s="604">
        <v>623</v>
      </c>
      <c r="F22" s="605">
        <v>62.6</v>
      </c>
      <c r="G22" s="605">
        <v>10.119999999999999</v>
      </c>
      <c r="H22" s="604">
        <v>2110</v>
      </c>
      <c r="I22" s="605">
        <v>269.5</v>
      </c>
      <c r="J22" s="605">
        <v>34.29</v>
      </c>
      <c r="K22" s="604">
        <v>1703</v>
      </c>
      <c r="L22" s="605">
        <v>594.1</v>
      </c>
      <c r="M22" s="605">
        <v>27.67</v>
      </c>
      <c r="N22" s="604">
        <v>1653</v>
      </c>
      <c r="O22" s="605">
        <v>788.3</v>
      </c>
      <c r="P22" s="605">
        <v>26.86</v>
      </c>
      <c r="Q22" s="606">
        <v>6154</v>
      </c>
      <c r="R22" s="607">
        <v>211.5</v>
      </c>
      <c r="S22" s="313">
        <f t="shared" si="0"/>
        <v>0.81029551954241597</v>
      </c>
    </row>
    <row r="23" spans="1:19" s="44" customFormat="1" ht="14.25" customHeight="1" x14ac:dyDescent="0.2">
      <c r="A23" s="364">
        <v>2020</v>
      </c>
      <c r="B23" s="608">
        <v>57</v>
      </c>
      <c r="C23" s="605">
        <v>9</v>
      </c>
      <c r="D23" s="605">
        <v>0.92</v>
      </c>
      <c r="E23" s="604">
        <v>665</v>
      </c>
      <c r="F23" s="605">
        <v>65.7</v>
      </c>
      <c r="G23" s="605">
        <v>10.73</v>
      </c>
      <c r="H23" s="604">
        <v>2064</v>
      </c>
      <c r="I23" s="605">
        <v>263.89999999999998</v>
      </c>
      <c r="J23" s="605">
        <v>33.31</v>
      </c>
      <c r="K23" s="604">
        <v>1768</v>
      </c>
      <c r="L23" s="605">
        <v>591.79999999999995</v>
      </c>
      <c r="M23" s="605">
        <v>28.53</v>
      </c>
      <c r="N23" s="604">
        <v>1642</v>
      </c>
      <c r="O23" s="605">
        <v>757.9</v>
      </c>
      <c r="P23" s="605">
        <v>26.5</v>
      </c>
      <c r="Q23" s="606">
        <v>6196</v>
      </c>
      <c r="R23" s="609">
        <v>210.3</v>
      </c>
      <c r="S23" s="361">
        <f t="shared" si="0"/>
        <v>-0.56737588652481741</v>
      </c>
    </row>
    <row r="24" spans="1:19" s="44" customFormat="1" ht="15" customHeight="1" x14ac:dyDescent="0.2">
      <c r="A24" s="344">
        <v>2021</v>
      </c>
      <c r="B24" s="604">
        <v>86</v>
      </c>
      <c r="C24" s="605">
        <v>13.6</v>
      </c>
      <c r="D24" s="605">
        <v>1.41</v>
      </c>
      <c r="E24" s="604">
        <v>712</v>
      </c>
      <c r="F24" s="605">
        <v>69.8</v>
      </c>
      <c r="G24" s="605">
        <v>11.69</v>
      </c>
      <c r="H24" s="604">
        <v>1951</v>
      </c>
      <c r="I24" s="605">
        <v>250.1</v>
      </c>
      <c r="J24" s="605">
        <v>32.03</v>
      </c>
      <c r="K24" s="604">
        <v>1699</v>
      </c>
      <c r="L24" s="605">
        <v>549.5</v>
      </c>
      <c r="M24" s="605">
        <v>27.89</v>
      </c>
      <c r="N24" s="604">
        <v>1643</v>
      </c>
      <c r="O24" s="605">
        <v>733.7</v>
      </c>
      <c r="P24" s="605">
        <v>26.97</v>
      </c>
      <c r="Q24" s="606">
        <v>6091</v>
      </c>
      <c r="R24" s="607">
        <v>205.5</v>
      </c>
      <c r="S24" s="313">
        <f>(R24-R22)/R22*100</f>
        <v>-2.8368794326241136</v>
      </c>
    </row>
    <row r="25" spans="1:19" s="46" customFormat="1" ht="17.25" customHeight="1" x14ac:dyDescent="0.2">
      <c r="A25" s="63" t="s">
        <v>27</v>
      </c>
      <c r="B25" s="67"/>
      <c r="C25" s="141"/>
      <c r="D25" s="141"/>
      <c r="E25" s="67"/>
      <c r="F25" s="67"/>
      <c r="G25" s="141"/>
      <c r="H25" s="142"/>
      <c r="I25" s="141"/>
      <c r="J25" s="141"/>
      <c r="K25" s="142"/>
      <c r="L25" s="141"/>
      <c r="M25" s="141"/>
      <c r="N25" s="142"/>
      <c r="O25" s="141"/>
      <c r="P25" s="141"/>
      <c r="Q25" s="142"/>
      <c r="R25" s="141"/>
    </row>
    <row r="26" spans="1:19" s="44" customFormat="1" ht="12" customHeight="1" x14ac:dyDescent="0.2">
      <c r="A26" s="442" t="s">
        <v>255</v>
      </c>
      <c r="B26" s="443"/>
      <c r="C26" s="444"/>
      <c r="D26" s="445"/>
      <c r="E26" s="192"/>
      <c r="F26" s="192"/>
      <c r="G26" s="445"/>
      <c r="H26" s="446"/>
      <c r="I26" s="445"/>
      <c r="J26" s="445"/>
      <c r="K26" s="446"/>
      <c r="L26" s="445"/>
      <c r="M26" s="445"/>
      <c r="N26" s="446"/>
      <c r="O26" s="445"/>
      <c r="P26" s="445"/>
      <c r="Q26" s="446"/>
      <c r="R26" s="445"/>
      <c r="S26" s="31"/>
    </row>
    <row r="27" spans="1:19" s="44" customFormat="1" ht="12" customHeight="1" x14ac:dyDescent="0.2">
      <c r="A27" s="45" t="s">
        <v>51</v>
      </c>
      <c r="B27" s="55"/>
      <c r="C27" s="56"/>
      <c r="D27" s="56"/>
      <c r="E27" s="55"/>
      <c r="F27" s="55"/>
      <c r="G27" s="56"/>
      <c r="H27" s="57"/>
      <c r="I27" s="56"/>
      <c r="J27" s="56"/>
      <c r="K27" s="57"/>
      <c r="L27" s="56"/>
      <c r="M27" s="56"/>
      <c r="N27" s="57"/>
      <c r="O27" s="56"/>
      <c r="P27" s="56"/>
      <c r="Q27" s="57"/>
      <c r="R27" s="56"/>
    </row>
    <row r="28" spans="1:19" s="44" customFormat="1" ht="12" customHeight="1" x14ac:dyDescent="0.2">
      <c r="A28" s="45" t="s">
        <v>390</v>
      </c>
      <c r="B28" s="55"/>
      <c r="C28" s="56"/>
      <c r="D28" s="56"/>
      <c r="E28" s="55"/>
      <c r="F28" s="55"/>
      <c r="G28" s="56"/>
      <c r="H28" s="57"/>
      <c r="I28" s="56"/>
      <c r="J28" s="56"/>
      <c r="K28" s="57"/>
      <c r="L28" s="56"/>
      <c r="M28" s="56"/>
      <c r="N28" s="57"/>
      <c r="O28" s="56"/>
      <c r="P28" s="56"/>
      <c r="Q28" s="57"/>
      <c r="R28" s="56"/>
    </row>
    <row r="29" spans="1:19" s="50" customFormat="1" ht="12" customHeight="1" x14ac:dyDescent="0.2">
      <c r="A29" s="788" t="s">
        <v>5</v>
      </c>
      <c r="B29" s="789"/>
      <c r="C29" s="789"/>
      <c r="D29" s="789"/>
      <c r="E29" s="789"/>
      <c r="F29" s="789"/>
      <c r="G29" s="789"/>
      <c r="H29" s="789"/>
      <c r="I29" s="789"/>
      <c r="J29" s="789"/>
      <c r="K29" s="789"/>
      <c r="L29" s="789"/>
      <c r="M29" s="789"/>
      <c r="N29" s="789"/>
      <c r="O29" s="789"/>
      <c r="P29" s="789"/>
      <c r="Q29" s="789"/>
      <c r="R29" s="789"/>
    </row>
    <row r="30" spans="1:19" s="792" customFormat="1" ht="12" customHeight="1" x14ac:dyDescent="0.2">
      <c r="A30" s="278" t="s">
        <v>391</v>
      </c>
      <c r="B30" s="789"/>
      <c r="C30" s="789"/>
      <c r="D30" s="789"/>
      <c r="E30" s="789"/>
      <c r="F30" s="789"/>
      <c r="G30" s="789"/>
      <c r="H30" s="789"/>
      <c r="I30" s="789"/>
      <c r="J30" s="789"/>
      <c r="K30" s="789"/>
      <c r="L30" s="789"/>
      <c r="M30" s="789"/>
      <c r="N30" s="789"/>
      <c r="O30" s="789"/>
      <c r="P30" s="789"/>
      <c r="Q30" s="789"/>
      <c r="R30" s="789"/>
      <c r="S30" s="50"/>
    </row>
    <row r="31" spans="1:19" s="48" customFormat="1" ht="15" customHeight="1" x14ac:dyDescent="0.2">
      <c r="A31" s="83" t="s">
        <v>292</v>
      </c>
      <c r="B31" s="196"/>
      <c r="C31" s="196"/>
      <c r="D31" s="196"/>
      <c r="E31" s="196"/>
      <c r="F31" s="196"/>
      <c r="G31" s="196"/>
      <c r="H31" s="196"/>
      <c r="I31" s="196"/>
      <c r="J31" s="196"/>
      <c r="K31" s="196"/>
      <c r="L31" s="196"/>
      <c r="M31" s="196"/>
      <c r="N31" s="196"/>
      <c r="O31" s="196"/>
      <c r="P31" s="196"/>
      <c r="Q31" s="196"/>
      <c r="R31" s="196"/>
      <c r="S31" s="224"/>
    </row>
    <row r="33" customFormat="1" hidden="1" x14ac:dyDescent="0.2"/>
    <row r="34" customFormat="1" hidden="1" x14ac:dyDescent="0.2"/>
    <row r="35" customFormat="1" hidden="1" x14ac:dyDescent="0.2"/>
    <row r="36" customFormat="1" hidden="1" x14ac:dyDescent="0.2"/>
    <row r="37" customFormat="1" hidden="1" x14ac:dyDescent="0.2"/>
  </sheetData>
  <mergeCells count="2">
    <mergeCell ref="A3:S3"/>
    <mergeCell ref="A2:B2"/>
  </mergeCells>
  <phoneticPr fontId="57" type="noConversion"/>
  <hyperlinks>
    <hyperlink ref="A2:B2" location="'Table of contents'!A1" display="Back to the Table of contents" xr:uid="{89C91DD5-7D55-47E6-A6F6-31A2962F8BF4}"/>
  </hyperlinks>
  <pageMargins left="0.70866141732283472" right="0.70866141732283472" top="0.74803149606299213" bottom="0.74803149606299213" header="0.31496062992125984" footer="0.31496062992125984"/>
  <pageSetup scale="44" fitToHeight="0" orientation="portrait" r:id="rId1"/>
  <headerFooter>
    <oddFooter>&amp;L&amp;9© 2022 CIHI&amp;R&amp;9&amp;P</oddFooter>
  </headerFooter>
  <ignoredErrors>
    <ignoredError sqref="S5 S24" calculatedColumn="1"/>
  </ignoredErrors>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37651-F77A-4F73-BA45-A10B3F50DC8D}">
  <sheetPr>
    <pageSetUpPr fitToPage="1"/>
  </sheetPr>
  <dimension ref="A1:F60"/>
  <sheetViews>
    <sheetView showGridLines="0" zoomScaleNormal="100" workbookViewId="0">
      <pane xSplit="2" ySplit="4" topLeftCell="C5" activePane="bottomRight" state="frozen"/>
      <selection activeCell="E30" sqref="E30"/>
      <selection pane="topRight" activeCell="E30" sqref="E30"/>
      <selection pane="bottomLeft" activeCell="E30" sqref="E30"/>
      <selection pane="bottomRight"/>
    </sheetView>
  </sheetViews>
  <sheetFormatPr defaultColWidth="0" defaultRowHeight="14.25" zeroHeight="1" x14ac:dyDescent="0.2"/>
  <cols>
    <col min="1" max="1" width="37.375" customWidth="1"/>
    <col min="2" max="2" width="19.125" customWidth="1"/>
    <col min="3" max="5" width="15.625" customWidth="1"/>
    <col min="6" max="6" width="8.5" hidden="1" customWidth="1"/>
    <col min="7" max="16384" width="8.625" hidden="1"/>
  </cols>
  <sheetData>
    <row r="1" spans="1:5" s="232" customFormat="1" hidden="1" x14ac:dyDescent="0.2">
      <c r="A1" s="232" t="s">
        <v>457</v>
      </c>
    </row>
    <row r="2" spans="1:5" ht="24" customHeight="1" x14ac:dyDescent="0.2">
      <c r="A2" s="830" t="s">
        <v>76</v>
      </c>
      <c r="B2" s="831"/>
      <c r="C2" s="831"/>
    </row>
    <row r="3" spans="1:5" s="834" customFormat="1" ht="40.5" customHeight="1" x14ac:dyDescent="0.2">
      <c r="A3" s="836" t="s">
        <v>458</v>
      </c>
    </row>
    <row r="4" spans="1:5" ht="15" x14ac:dyDescent="0.25">
      <c r="A4" s="280" t="s">
        <v>92</v>
      </c>
      <c r="B4" s="280" t="s">
        <v>90</v>
      </c>
      <c r="C4" s="379" t="s">
        <v>15</v>
      </c>
      <c r="D4" s="379" t="s">
        <v>16</v>
      </c>
      <c r="E4" s="572" t="s">
        <v>0</v>
      </c>
    </row>
    <row r="5" spans="1:5" s="16" customFormat="1" ht="15" customHeight="1" x14ac:dyDescent="0.2">
      <c r="A5" s="173" t="s">
        <v>93</v>
      </c>
      <c r="B5" s="181" t="s">
        <v>2</v>
      </c>
      <c r="C5" s="467">
        <v>66</v>
      </c>
      <c r="D5" s="467">
        <v>41</v>
      </c>
      <c r="E5" s="468">
        <v>107</v>
      </c>
    </row>
    <row r="6" spans="1:5" s="16" customFormat="1" ht="15" customHeight="1" x14ac:dyDescent="0.2">
      <c r="A6" s="24" t="s">
        <v>93</v>
      </c>
      <c r="B6" s="181" t="s">
        <v>3</v>
      </c>
      <c r="C6" s="249">
        <v>8.1999999999999993</v>
      </c>
      <c r="D6" s="249">
        <v>5.0999999999999996</v>
      </c>
      <c r="E6" s="376">
        <v>13.2</v>
      </c>
    </row>
    <row r="7" spans="1:5" s="16" customFormat="1" ht="15" customHeight="1" x14ac:dyDescent="0.2">
      <c r="A7" s="27" t="s">
        <v>93</v>
      </c>
      <c r="B7" s="181" t="s">
        <v>4</v>
      </c>
      <c r="C7" s="249">
        <v>0.3</v>
      </c>
      <c r="D7" s="249">
        <v>0.7</v>
      </c>
      <c r="E7" s="376">
        <v>0.4</v>
      </c>
    </row>
    <row r="8" spans="1:5" s="16" customFormat="1" ht="15" customHeight="1" x14ac:dyDescent="0.2">
      <c r="A8" s="416" t="s">
        <v>94</v>
      </c>
      <c r="B8" s="181" t="s">
        <v>2</v>
      </c>
      <c r="C8" s="467">
        <v>2245</v>
      </c>
      <c r="D8" s="467">
        <v>678</v>
      </c>
      <c r="E8" s="468">
        <v>2923</v>
      </c>
    </row>
    <row r="9" spans="1:5" s="16" customFormat="1" ht="15" customHeight="1" x14ac:dyDescent="0.2">
      <c r="A9" s="24" t="s">
        <v>94</v>
      </c>
      <c r="B9" s="181" t="s">
        <v>3</v>
      </c>
      <c r="C9" s="249">
        <v>173.1</v>
      </c>
      <c r="D9" s="249">
        <v>52.3</v>
      </c>
      <c r="E9" s="376">
        <v>225.4</v>
      </c>
    </row>
    <row r="10" spans="1:5" s="16" customFormat="1" ht="15" customHeight="1" x14ac:dyDescent="0.2">
      <c r="A10" s="25" t="s">
        <v>94</v>
      </c>
      <c r="B10" s="181" t="s">
        <v>4</v>
      </c>
      <c r="C10" s="249">
        <v>9.3000000000000007</v>
      </c>
      <c r="D10" s="249">
        <v>11.7</v>
      </c>
      <c r="E10" s="376">
        <v>9.8000000000000007</v>
      </c>
    </row>
    <row r="11" spans="1:5" s="16" customFormat="1" ht="15" customHeight="1" x14ac:dyDescent="0.2">
      <c r="A11" s="416" t="s">
        <v>95</v>
      </c>
      <c r="B11" s="181" t="s">
        <v>2</v>
      </c>
      <c r="C11" s="467">
        <v>7680</v>
      </c>
      <c r="D11" s="467">
        <v>1957</v>
      </c>
      <c r="E11" s="468">
        <v>9637</v>
      </c>
    </row>
    <row r="12" spans="1:5" s="16" customFormat="1" ht="15" customHeight="1" x14ac:dyDescent="0.2">
      <c r="A12" s="24" t="s">
        <v>95</v>
      </c>
      <c r="B12" s="181" t="s">
        <v>3</v>
      </c>
      <c r="C12" s="249">
        <v>758.8</v>
      </c>
      <c r="D12" s="249">
        <v>193.3</v>
      </c>
      <c r="E12" s="376">
        <v>952.1</v>
      </c>
    </row>
    <row r="13" spans="1:5" s="16" customFormat="1" ht="15" customHeight="1" x14ac:dyDescent="0.2">
      <c r="A13" s="25" t="s">
        <v>95</v>
      </c>
      <c r="B13" s="181" t="s">
        <v>4</v>
      </c>
      <c r="C13" s="249">
        <v>31.9</v>
      </c>
      <c r="D13" s="249">
        <v>33.799999999999997</v>
      </c>
      <c r="E13" s="376">
        <v>32.299999999999997</v>
      </c>
    </row>
    <row r="14" spans="1:5" s="16" customFormat="1" ht="15" customHeight="1" x14ac:dyDescent="0.2">
      <c r="A14" s="416" t="s">
        <v>96</v>
      </c>
      <c r="B14" s="181" t="s">
        <v>2</v>
      </c>
      <c r="C14" s="467">
        <v>6533</v>
      </c>
      <c r="D14" s="467">
        <v>1642</v>
      </c>
      <c r="E14" s="468">
        <v>8175</v>
      </c>
    </row>
    <row r="15" spans="1:5" s="16" customFormat="1" ht="15" customHeight="1" x14ac:dyDescent="0.2">
      <c r="A15" s="24" t="s">
        <v>96</v>
      </c>
      <c r="B15" s="181" t="s">
        <v>3</v>
      </c>
      <c r="C15" s="249">
        <v>1598.3</v>
      </c>
      <c r="D15" s="249">
        <v>401.7</v>
      </c>
      <c r="E15" s="376">
        <v>2000</v>
      </c>
    </row>
    <row r="16" spans="1:5" s="16" customFormat="1" ht="15" customHeight="1" x14ac:dyDescent="0.2">
      <c r="A16" s="25" t="s">
        <v>96</v>
      </c>
      <c r="B16" s="181" t="s">
        <v>4</v>
      </c>
      <c r="C16" s="249">
        <v>27.2</v>
      </c>
      <c r="D16" s="249">
        <v>28.3</v>
      </c>
      <c r="E16" s="376">
        <v>27.4</v>
      </c>
    </row>
    <row r="17" spans="1:5" s="16" customFormat="1" ht="15" customHeight="1" x14ac:dyDescent="0.2">
      <c r="A17" s="416" t="s">
        <v>97</v>
      </c>
      <c r="B17" s="181" t="s">
        <v>2</v>
      </c>
      <c r="C17" s="467">
        <v>7515</v>
      </c>
      <c r="D17" s="467">
        <v>1478</v>
      </c>
      <c r="E17" s="468">
        <v>8993</v>
      </c>
    </row>
    <row r="18" spans="1:5" s="711" customFormat="1" ht="15" customHeight="1" x14ac:dyDescent="0.2">
      <c r="A18" s="24" t="s">
        <v>97</v>
      </c>
      <c r="B18" s="181" t="s">
        <v>3</v>
      </c>
      <c r="C18" s="249">
        <v>2509.8000000000002</v>
      </c>
      <c r="D18" s="249">
        <v>493.6</v>
      </c>
      <c r="E18" s="376">
        <v>3003.4</v>
      </c>
    </row>
    <row r="19" spans="1:5" s="711" customFormat="1" ht="15" customHeight="1" x14ac:dyDescent="0.2">
      <c r="A19" s="25" t="s">
        <v>97</v>
      </c>
      <c r="B19" s="181" t="s">
        <v>4</v>
      </c>
      <c r="C19" s="249">
        <v>31.3</v>
      </c>
      <c r="D19" s="249">
        <v>25.5</v>
      </c>
      <c r="E19" s="376">
        <v>30.1</v>
      </c>
    </row>
    <row r="20" spans="1:5" s="16" customFormat="1" ht="15" customHeight="1" x14ac:dyDescent="0.2">
      <c r="A20" s="314" t="s">
        <v>0</v>
      </c>
      <c r="B20" s="315" t="s">
        <v>2</v>
      </c>
      <c r="C20" s="468">
        <v>24039</v>
      </c>
      <c r="D20" s="468">
        <v>5796</v>
      </c>
      <c r="E20" s="468">
        <v>29835</v>
      </c>
    </row>
    <row r="21" spans="1:5" s="16" customFormat="1" ht="15" customHeight="1" x14ac:dyDescent="0.2">
      <c r="A21" s="387" t="s">
        <v>0</v>
      </c>
      <c r="B21" s="316" t="s">
        <v>3</v>
      </c>
      <c r="C21" s="376">
        <v>628.5</v>
      </c>
      <c r="D21" s="376">
        <v>151.5</v>
      </c>
      <c r="E21" s="376">
        <v>780.1</v>
      </c>
    </row>
    <row r="22" spans="1:5" s="16" customFormat="1" ht="15" customHeight="1" x14ac:dyDescent="0.2">
      <c r="A22" s="416" t="s">
        <v>98</v>
      </c>
      <c r="B22" s="149" t="s">
        <v>2</v>
      </c>
      <c r="C22" s="467">
        <v>9573</v>
      </c>
      <c r="D22" s="467">
        <v>2288</v>
      </c>
      <c r="E22" s="468">
        <v>11861</v>
      </c>
    </row>
    <row r="23" spans="1:5" s="16" customFormat="1" ht="15" customHeight="1" x14ac:dyDescent="0.2">
      <c r="A23" s="24" t="s">
        <v>98</v>
      </c>
      <c r="B23" s="149" t="s">
        <v>3</v>
      </c>
      <c r="C23" s="249">
        <v>497.6</v>
      </c>
      <c r="D23" s="249">
        <v>118.9</v>
      </c>
      <c r="E23" s="376">
        <v>616.5</v>
      </c>
    </row>
    <row r="24" spans="1:5" s="16" customFormat="1" ht="15" customHeight="1" x14ac:dyDescent="0.2">
      <c r="A24" s="25" t="s">
        <v>98</v>
      </c>
      <c r="B24" s="149" t="s">
        <v>4</v>
      </c>
      <c r="C24" s="249">
        <v>39.799999999999997</v>
      </c>
      <c r="D24" s="249">
        <v>39.5</v>
      </c>
      <c r="E24" s="376">
        <v>39.799999999999997</v>
      </c>
    </row>
    <row r="25" spans="1:5" s="16" customFormat="1" ht="15" customHeight="1" x14ac:dyDescent="0.2">
      <c r="A25" s="416" t="s">
        <v>99</v>
      </c>
      <c r="B25" s="149" t="s">
        <v>2</v>
      </c>
      <c r="C25" s="467">
        <v>14458</v>
      </c>
      <c r="D25" s="467">
        <v>3504</v>
      </c>
      <c r="E25" s="468">
        <v>17962</v>
      </c>
    </row>
    <row r="26" spans="1:5" s="16" customFormat="1" ht="15" customHeight="1" x14ac:dyDescent="0.2">
      <c r="A26" s="24" t="s">
        <v>99</v>
      </c>
      <c r="B26" s="149" t="s">
        <v>3</v>
      </c>
      <c r="C26" s="249">
        <v>760.6</v>
      </c>
      <c r="D26" s="249">
        <v>184.3</v>
      </c>
      <c r="E26" s="376">
        <v>945</v>
      </c>
    </row>
    <row r="27" spans="1:5" s="16" customFormat="1" ht="15" customHeight="1" x14ac:dyDescent="0.2">
      <c r="A27" s="25" t="s">
        <v>99</v>
      </c>
      <c r="B27" s="149" t="s">
        <v>4</v>
      </c>
      <c r="C27" s="249">
        <v>60.2</v>
      </c>
      <c r="D27" s="249">
        <v>60.5</v>
      </c>
      <c r="E27" s="376">
        <v>60.2</v>
      </c>
    </row>
    <row r="28" spans="1:5" s="16" customFormat="1" ht="15" customHeight="1" x14ac:dyDescent="0.2">
      <c r="A28" s="416" t="s">
        <v>100</v>
      </c>
      <c r="B28" s="149" t="s">
        <v>2</v>
      </c>
      <c r="C28" s="467">
        <v>2771</v>
      </c>
      <c r="D28" s="467">
        <v>941</v>
      </c>
      <c r="E28" s="468">
        <v>3712</v>
      </c>
    </row>
    <row r="29" spans="1:5" s="16" customFormat="1" ht="15" customHeight="1" x14ac:dyDescent="0.2">
      <c r="A29" s="24" t="s">
        <v>100</v>
      </c>
      <c r="B29" s="149" t="s">
        <v>3</v>
      </c>
      <c r="C29" s="249">
        <v>72.5</v>
      </c>
      <c r="D29" s="249">
        <v>24.6</v>
      </c>
      <c r="E29" s="376">
        <v>97.1</v>
      </c>
    </row>
    <row r="30" spans="1:5" s="16" customFormat="1" ht="15" customHeight="1" x14ac:dyDescent="0.2">
      <c r="A30" s="25" t="s">
        <v>100</v>
      </c>
      <c r="B30" s="149" t="s">
        <v>4</v>
      </c>
      <c r="C30" s="249">
        <v>11.5</v>
      </c>
      <c r="D30" s="249">
        <v>16.2</v>
      </c>
      <c r="E30" s="376">
        <v>12.4</v>
      </c>
    </row>
    <row r="31" spans="1:5" s="16" customFormat="1" ht="15" customHeight="1" x14ac:dyDescent="0.2">
      <c r="A31" s="416" t="s">
        <v>101</v>
      </c>
      <c r="B31" s="149" t="s">
        <v>2</v>
      </c>
      <c r="C31" s="467">
        <v>7853</v>
      </c>
      <c r="D31" s="467">
        <v>1834</v>
      </c>
      <c r="E31" s="468">
        <v>9687</v>
      </c>
    </row>
    <row r="32" spans="1:5" s="16" customFormat="1" ht="15" customHeight="1" x14ac:dyDescent="0.2">
      <c r="A32" s="24" t="s">
        <v>101</v>
      </c>
      <c r="B32" s="149" t="s">
        <v>3</v>
      </c>
      <c r="C32" s="249">
        <v>205.3</v>
      </c>
      <c r="D32" s="249">
        <v>48</v>
      </c>
      <c r="E32" s="376">
        <v>253.3</v>
      </c>
    </row>
    <row r="33" spans="1:5" s="16" customFormat="1" ht="15" customHeight="1" x14ac:dyDescent="0.2">
      <c r="A33" s="25" t="s">
        <v>101</v>
      </c>
      <c r="B33" s="149" t="s">
        <v>4</v>
      </c>
      <c r="C33" s="249">
        <v>32.700000000000003</v>
      </c>
      <c r="D33" s="249">
        <v>31.6</v>
      </c>
      <c r="E33" s="376">
        <v>32.5</v>
      </c>
    </row>
    <row r="34" spans="1:5" s="16" customFormat="1" ht="15" customHeight="1" x14ac:dyDescent="0.2">
      <c r="A34" s="416" t="s">
        <v>102</v>
      </c>
      <c r="B34" s="149" t="s">
        <v>2</v>
      </c>
      <c r="C34" s="467">
        <v>2529</v>
      </c>
      <c r="D34" s="467">
        <v>703</v>
      </c>
      <c r="E34" s="468">
        <v>3232</v>
      </c>
    </row>
    <row r="35" spans="1:5" s="16" customFormat="1" ht="15" customHeight="1" x14ac:dyDescent="0.2">
      <c r="A35" s="24" t="s">
        <v>102</v>
      </c>
      <c r="B35" s="149" t="s">
        <v>3</v>
      </c>
      <c r="C35" s="249">
        <v>66.099999999999994</v>
      </c>
      <c r="D35" s="249">
        <v>18.399999999999999</v>
      </c>
      <c r="E35" s="376">
        <v>84.5</v>
      </c>
    </row>
    <row r="36" spans="1:5" s="16" customFormat="1" ht="15" customHeight="1" x14ac:dyDescent="0.2">
      <c r="A36" s="25" t="s">
        <v>102</v>
      </c>
      <c r="B36" s="149" t="s">
        <v>4</v>
      </c>
      <c r="C36" s="249">
        <v>10.5</v>
      </c>
      <c r="D36" s="249">
        <v>12.1</v>
      </c>
      <c r="E36" s="376">
        <v>10.8</v>
      </c>
    </row>
    <row r="37" spans="1:5" s="16" customFormat="1" ht="15" customHeight="1" x14ac:dyDescent="0.2">
      <c r="A37" s="416" t="s">
        <v>103</v>
      </c>
      <c r="B37" s="149" t="s">
        <v>2</v>
      </c>
      <c r="C37" s="467">
        <v>867</v>
      </c>
      <c r="D37" s="467">
        <v>240</v>
      </c>
      <c r="E37" s="468">
        <v>1107</v>
      </c>
    </row>
    <row r="38" spans="1:5" s="16" customFormat="1" ht="15" customHeight="1" x14ac:dyDescent="0.2">
      <c r="A38" s="24" t="s">
        <v>103</v>
      </c>
      <c r="B38" s="149" t="s">
        <v>3</v>
      </c>
      <c r="C38" s="249">
        <v>22.7</v>
      </c>
      <c r="D38" s="249">
        <v>6.3</v>
      </c>
      <c r="E38" s="376">
        <v>28.9</v>
      </c>
    </row>
    <row r="39" spans="1:5" s="16" customFormat="1" ht="15" customHeight="1" x14ac:dyDescent="0.2">
      <c r="A39" s="25" t="s">
        <v>103</v>
      </c>
      <c r="B39" s="149" t="s">
        <v>4</v>
      </c>
      <c r="C39" s="249">
        <v>3.6</v>
      </c>
      <c r="D39" s="249">
        <v>4.0999999999999996</v>
      </c>
      <c r="E39" s="376">
        <v>3.7</v>
      </c>
    </row>
    <row r="40" spans="1:5" s="16" customFormat="1" ht="15" customHeight="1" x14ac:dyDescent="0.2">
      <c r="A40" s="416" t="s">
        <v>104</v>
      </c>
      <c r="B40" s="149" t="s">
        <v>2</v>
      </c>
      <c r="C40" s="467">
        <v>326</v>
      </c>
      <c r="D40" s="467">
        <v>77</v>
      </c>
      <c r="E40" s="468">
        <v>403</v>
      </c>
    </row>
    <row r="41" spans="1:5" s="16" customFormat="1" ht="15" customHeight="1" x14ac:dyDescent="0.2">
      <c r="A41" s="24" t="s">
        <v>104</v>
      </c>
      <c r="B41" s="149" t="s">
        <v>3</v>
      </c>
      <c r="C41" s="249">
        <v>8.5</v>
      </c>
      <c r="D41" s="249">
        <v>2</v>
      </c>
      <c r="E41" s="376">
        <v>10.5</v>
      </c>
    </row>
    <row r="42" spans="1:5" s="16" customFormat="1" ht="15" customHeight="1" x14ac:dyDescent="0.2">
      <c r="A42" s="25" t="s">
        <v>104</v>
      </c>
      <c r="B42" s="250" t="s">
        <v>4</v>
      </c>
      <c r="C42" s="478">
        <v>1.4</v>
      </c>
      <c r="D42" s="478">
        <v>1.3</v>
      </c>
      <c r="E42" s="483">
        <v>1.4</v>
      </c>
    </row>
    <row r="43" spans="1:5" s="16" customFormat="1" ht="15" customHeight="1" x14ac:dyDescent="0.2">
      <c r="A43" s="417" t="s">
        <v>105</v>
      </c>
      <c r="B43" s="250" t="s">
        <v>2</v>
      </c>
      <c r="C43" s="476">
        <v>666</v>
      </c>
      <c r="D43" s="476">
        <v>130</v>
      </c>
      <c r="E43" s="482">
        <v>796</v>
      </c>
    </row>
    <row r="44" spans="1:5" s="16" customFormat="1" ht="15" customHeight="1" x14ac:dyDescent="0.2">
      <c r="A44" s="24" t="s">
        <v>105</v>
      </c>
      <c r="B44" s="250" t="s">
        <v>3</v>
      </c>
      <c r="C44" s="478">
        <v>17.399999999999999</v>
      </c>
      <c r="D44" s="478">
        <v>3.4</v>
      </c>
      <c r="E44" s="483">
        <v>20.8</v>
      </c>
    </row>
    <row r="45" spans="1:5" s="16" customFormat="1" ht="15" customHeight="1" x14ac:dyDescent="0.2">
      <c r="A45" s="25" t="s">
        <v>105</v>
      </c>
      <c r="B45" s="250" t="s">
        <v>4</v>
      </c>
      <c r="C45" s="478">
        <v>2.8</v>
      </c>
      <c r="D45" s="478">
        <v>2.2000000000000002</v>
      </c>
      <c r="E45" s="483">
        <v>2.7</v>
      </c>
    </row>
    <row r="46" spans="1:5" s="16" customFormat="1" ht="15" customHeight="1" x14ac:dyDescent="0.2">
      <c r="A46" s="417" t="s">
        <v>106</v>
      </c>
      <c r="B46" s="250" t="s">
        <v>2</v>
      </c>
      <c r="C46" s="476">
        <v>3226</v>
      </c>
      <c r="D46" s="476">
        <v>764</v>
      </c>
      <c r="E46" s="482">
        <v>3990</v>
      </c>
    </row>
    <row r="47" spans="1:5" s="16" customFormat="1" ht="15" customHeight="1" x14ac:dyDescent="0.2">
      <c r="A47" s="24" t="s">
        <v>106</v>
      </c>
      <c r="B47" s="250" t="s">
        <v>3</v>
      </c>
      <c r="C47" s="478">
        <v>84.3</v>
      </c>
      <c r="D47" s="478">
        <v>20</v>
      </c>
      <c r="E47" s="483">
        <v>104.3</v>
      </c>
    </row>
    <row r="48" spans="1:5" s="16" customFormat="1" ht="15" customHeight="1" x14ac:dyDescent="0.2">
      <c r="A48" s="25" t="s">
        <v>106</v>
      </c>
      <c r="B48" s="250" t="s">
        <v>4</v>
      </c>
      <c r="C48" s="478">
        <v>13.4</v>
      </c>
      <c r="D48" s="478">
        <v>13.2</v>
      </c>
      <c r="E48" s="483">
        <v>13.4</v>
      </c>
    </row>
    <row r="49" spans="1:5" s="16" customFormat="1" ht="15" customHeight="1" x14ac:dyDescent="0.2">
      <c r="A49" s="417" t="s">
        <v>107</v>
      </c>
      <c r="B49" s="250" t="s">
        <v>2</v>
      </c>
      <c r="C49" s="476">
        <v>5801</v>
      </c>
      <c r="D49" s="476">
        <v>1107</v>
      </c>
      <c r="E49" s="482">
        <v>6908</v>
      </c>
    </row>
    <row r="50" spans="1:5" s="16" customFormat="1" ht="15" customHeight="1" x14ac:dyDescent="0.2">
      <c r="A50" s="24" t="s">
        <v>107</v>
      </c>
      <c r="B50" s="250" t="s">
        <v>3</v>
      </c>
      <c r="C50" s="478">
        <v>151.69999999999999</v>
      </c>
      <c r="D50" s="478">
        <v>28.9</v>
      </c>
      <c r="E50" s="483">
        <v>180.6</v>
      </c>
    </row>
    <row r="51" spans="1:5" s="16" customFormat="1" ht="15" customHeight="1" x14ac:dyDescent="0.2">
      <c r="A51" s="24" t="s">
        <v>107</v>
      </c>
      <c r="B51" s="429" t="s">
        <v>4</v>
      </c>
      <c r="C51" s="480">
        <v>24.1</v>
      </c>
      <c r="D51" s="480">
        <v>19.100000000000001</v>
      </c>
      <c r="E51" s="484">
        <v>23.2</v>
      </c>
    </row>
    <row r="52" spans="1:5" s="48" customFormat="1" ht="17.25" customHeight="1" x14ac:dyDescent="0.2">
      <c r="A52" s="46" t="s">
        <v>27</v>
      </c>
      <c r="B52" s="67"/>
      <c r="C52" s="172"/>
      <c r="D52" s="172"/>
      <c r="E52" s="172"/>
    </row>
    <row r="53" spans="1:5" s="829" customFormat="1" ht="24" customHeight="1" x14ac:dyDescent="0.2">
      <c r="A53" s="839" t="s">
        <v>370</v>
      </c>
    </row>
    <row r="54" spans="1:5" s="44" customFormat="1" ht="12" customHeight="1" x14ac:dyDescent="0.2">
      <c r="A54" s="8" t="s">
        <v>51</v>
      </c>
    </row>
    <row r="55" spans="1:5" s="44" customFormat="1" ht="12" customHeight="1" x14ac:dyDescent="0.2">
      <c r="A55" s="8" t="s">
        <v>513</v>
      </c>
    </row>
    <row r="56" spans="1:5" s="44" customFormat="1" ht="12" customHeight="1" x14ac:dyDescent="0.2">
      <c r="A56" s="45" t="s">
        <v>600</v>
      </c>
    </row>
    <row r="57" spans="1:5" s="44" customFormat="1" ht="12" customHeight="1" x14ac:dyDescent="0.2">
      <c r="A57" s="45" t="s">
        <v>32</v>
      </c>
    </row>
    <row r="58" spans="1:5" s="48" customFormat="1" ht="12" customHeight="1" x14ac:dyDescent="0.2">
      <c r="A58" s="46" t="s">
        <v>5</v>
      </c>
    </row>
    <row r="59" spans="1:5" s="44" customFormat="1" ht="12" customHeight="1" x14ac:dyDescent="0.2">
      <c r="A59" s="8" t="s">
        <v>391</v>
      </c>
    </row>
    <row r="60" spans="1:5" s="48" customFormat="1" ht="15" customHeight="1" x14ac:dyDescent="0.2">
      <c r="A60" s="93" t="s">
        <v>292</v>
      </c>
      <c r="B60" s="224"/>
      <c r="C60" s="224"/>
      <c r="D60" s="224"/>
      <c r="E60" s="224"/>
    </row>
  </sheetData>
  <mergeCells count="3">
    <mergeCell ref="A3:XFD3"/>
    <mergeCell ref="A53:XFD53"/>
    <mergeCell ref="A2:C2"/>
  </mergeCells>
  <hyperlinks>
    <hyperlink ref="A2" location="'Table of contents'!A1" display="Back to the Table of contents" xr:uid="{5ADCC245-7115-4FC5-93FB-C8A22AE94B53}"/>
  </hyperlinks>
  <pageMargins left="0.70866141732283472" right="0.70866141732283472" top="0.74803149606299213" bottom="0.74803149606299213" header="0.31496062992125984" footer="0.31496062992125984"/>
  <pageSetup scale="25" fitToHeight="0" orientation="portrait" horizontalDpi="4294967293" verticalDpi="0" r:id="rId1"/>
  <headerFooter>
    <oddFooter>&amp;L&amp;9© 2022 CIHI&amp;R&amp;9&amp;P</oddFooter>
  </headerFooter>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E21"/>
  <sheetViews>
    <sheetView showGridLines="0" topLeftCell="A2" zoomScaleNormal="100" zoomScaleSheetLayoutView="80" workbookViewId="0"/>
  </sheetViews>
  <sheetFormatPr defaultColWidth="0" defaultRowHeight="14.25" zeroHeight="1" x14ac:dyDescent="0.2"/>
  <cols>
    <col min="1" max="1" width="18" customWidth="1"/>
    <col min="2" max="5" width="15.625" customWidth="1"/>
    <col min="6" max="6" width="18.625" customWidth="1"/>
    <col min="7" max="7" width="8.875" hidden="1" customWidth="1"/>
    <col min="8" max="8" width="11.875" hidden="1" customWidth="1"/>
    <col min="9" max="9" width="11.125" hidden="1" customWidth="1"/>
    <col min="10" max="10" width="10" hidden="1" customWidth="1"/>
    <col min="11" max="11" width="10.5" hidden="1" customWidth="1"/>
    <col min="12" max="12" width="12.125" hidden="1" customWidth="1"/>
    <col min="13" max="13" width="15.625" hidden="1" customWidth="1"/>
    <col min="14" max="14" width="15.5" hidden="1" customWidth="1"/>
    <col min="15" max="15" width="6.5" hidden="1" customWidth="1"/>
    <col min="16" max="16" width="28.125" hidden="1" customWidth="1"/>
    <col min="17" max="18" width="8.875" hidden="1" customWidth="1"/>
    <col min="19" max="19" width="11.875" hidden="1" customWidth="1"/>
    <col min="20" max="20" width="15.125" hidden="1" customWidth="1"/>
    <col min="21" max="21" width="17.625" hidden="1" customWidth="1"/>
    <col min="22" max="31" width="0" hidden="1" customWidth="1"/>
    <col min="32" max="16384" width="8.875" hidden="1"/>
  </cols>
  <sheetData>
    <row r="1" spans="1:31" s="232" customFormat="1" hidden="1" x14ac:dyDescent="0.2">
      <c r="A1" s="232" t="s">
        <v>459</v>
      </c>
    </row>
    <row r="2" spans="1:31" ht="24" customHeight="1" x14ac:dyDescent="0.2">
      <c r="A2" s="830" t="s">
        <v>76</v>
      </c>
      <c r="B2" s="831"/>
      <c r="C2" s="831"/>
      <c r="J2" s="69"/>
      <c r="K2" s="70"/>
    </row>
    <row r="3" spans="1:31" s="48" customFormat="1" ht="40.5" customHeight="1" x14ac:dyDescent="0.25">
      <c r="A3" s="858" t="s">
        <v>460</v>
      </c>
      <c r="B3" s="859"/>
      <c r="C3" s="859"/>
      <c r="D3" s="859"/>
      <c r="E3" s="859"/>
      <c r="F3" s="859"/>
      <c r="G3" s="49"/>
      <c r="H3" s="43"/>
      <c r="J3" s="134"/>
      <c r="K3" s="135"/>
      <c r="N3" s="49"/>
      <c r="O3" s="49"/>
      <c r="P3" s="43"/>
    </row>
    <row r="4" spans="1:31" s="102" customFormat="1" ht="30" customHeight="1" x14ac:dyDescent="0.5">
      <c r="A4" s="714" t="s">
        <v>82</v>
      </c>
      <c r="B4" s="713" t="s">
        <v>150</v>
      </c>
      <c r="C4" s="713" t="s">
        <v>151</v>
      </c>
      <c r="D4" s="713" t="s">
        <v>114</v>
      </c>
      <c r="E4" s="713" t="s">
        <v>152</v>
      </c>
      <c r="F4" s="713" t="s">
        <v>113</v>
      </c>
      <c r="G4" s="583"/>
      <c r="H4" s="583"/>
      <c r="I4" s="583"/>
      <c r="J4" s="138"/>
      <c r="K4" s="139"/>
      <c r="L4" s="583"/>
      <c r="M4" s="583"/>
      <c r="N4" s="583"/>
      <c r="O4" s="583"/>
      <c r="P4" s="583"/>
      <c r="Q4" s="712"/>
      <c r="AC4" s="571"/>
      <c r="AD4" s="571"/>
      <c r="AE4" s="571"/>
    </row>
    <row r="5" spans="1:31" s="44" customFormat="1" ht="15" customHeight="1" x14ac:dyDescent="0.2">
      <c r="A5" s="411" t="s">
        <v>269</v>
      </c>
      <c r="B5" s="715">
        <v>613</v>
      </c>
      <c r="C5" s="715">
        <v>2563</v>
      </c>
      <c r="D5" s="809">
        <v>4.2</v>
      </c>
      <c r="E5" s="715">
        <v>5257791</v>
      </c>
      <c r="F5" s="716">
        <v>116.6</v>
      </c>
      <c r="G5" s="30"/>
      <c r="H5" s="602"/>
      <c r="I5" s="58"/>
      <c r="J5" s="717"/>
      <c r="K5" s="718"/>
      <c r="L5" s="58"/>
      <c r="M5" s="61"/>
      <c r="N5" s="30"/>
      <c r="O5" s="60"/>
      <c r="P5" s="30"/>
      <c r="Q5" s="58"/>
      <c r="R5" s="58"/>
      <c r="S5" s="59"/>
      <c r="T5" s="58"/>
      <c r="U5" s="61"/>
      <c r="Z5" s="548"/>
      <c r="AA5" s="60"/>
      <c r="AB5" s="58"/>
      <c r="AC5" s="60"/>
      <c r="AD5" s="58"/>
      <c r="AE5" s="60"/>
    </row>
    <row r="6" spans="1:31" s="44" customFormat="1" ht="15" customHeight="1" x14ac:dyDescent="0.2">
      <c r="A6" s="411" t="s">
        <v>270</v>
      </c>
      <c r="B6" s="715">
        <v>423</v>
      </c>
      <c r="C6" s="715">
        <v>2088</v>
      </c>
      <c r="D6" s="809">
        <v>4.9000000000000004</v>
      </c>
      <c r="E6" s="715">
        <v>4527786</v>
      </c>
      <c r="F6" s="716">
        <v>93.4</v>
      </c>
      <c r="G6" s="30"/>
      <c r="H6" s="602"/>
      <c r="I6" s="58"/>
      <c r="J6" s="717"/>
      <c r="K6" s="718"/>
      <c r="L6" s="58"/>
      <c r="M6" s="61"/>
      <c r="N6" s="30"/>
      <c r="O6" s="60"/>
      <c r="P6" s="30" t="s">
        <v>25</v>
      </c>
      <c r="Q6" s="143"/>
      <c r="R6" s="143"/>
      <c r="S6" s="548"/>
      <c r="T6" s="548"/>
      <c r="U6" s="548"/>
      <c r="V6" s="548"/>
      <c r="W6" s="548"/>
      <c r="X6" s="548"/>
      <c r="Y6" s="548"/>
      <c r="Z6" s="548"/>
      <c r="AA6" s="548"/>
      <c r="AB6" s="548"/>
      <c r="AC6" s="60"/>
      <c r="AD6" s="58"/>
      <c r="AE6" s="60"/>
    </row>
    <row r="7" spans="1:31" s="44" customFormat="1" ht="15" customHeight="1" x14ac:dyDescent="0.2">
      <c r="A7" s="411" t="s">
        <v>9</v>
      </c>
      <c r="B7" s="715">
        <v>156</v>
      </c>
      <c r="C7" s="715">
        <v>752</v>
      </c>
      <c r="D7" s="809">
        <v>4.8</v>
      </c>
      <c r="E7" s="715">
        <v>1179844</v>
      </c>
      <c r="F7" s="716">
        <v>132.19999999999999</v>
      </c>
      <c r="G7" s="30"/>
      <c r="H7" s="602"/>
      <c r="I7" s="58"/>
      <c r="J7" s="717"/>
      <c r="K7" s="718"/>
      <c r="L7" s="58"/>
      <c r="M7" s="61"/>
      <c r="N7" s="30"/>
      <c r="O7" s="60"/>
      <c r="P7" s="30"/>
      <c r="Q7" s="143"/>
      <c r="R7" s="548"/>
      <c r="S7" s="60"/>
      <c r="T7" s="60"/>
      <c r="U7" s="60"/>
      <c r="V7" s="60"/>
      <c r="W7" s="60"/>
      <c r="X7" s="60"/>
      <c r="Y7" s="60"/>
      <c r="Z7" s="60"/>
      <c r="AA7" s="60"/>
      <c r="AB7" s="60"/>
      <c r="AC7" s="60"/>
      <c r="AD7" s="58"/>
      <c r="AE7" s="60"/>
    </row>
    <row r="8" spans="1:31" s="44" customFormat="1" ht="15" customHeight="1" x14ac:dyDescent="0.2">
      <c r="A8" s="411" t="s">
        <v>10</v>
      </c>
      <c r="B8" s="715">
        <v>303</v>
      </c>
      <c r="C8" s="715">
        <v>1435</v>
      </c>
      <c r="D8" s="809">
        <v>4.7</v>
      </c>
      <c r="E8" s="715">
        <v>1383765</v>
      </c>
      <c r="F8" s="716">
        <v>219</v>
      </c>
      <c r="G8" s="30"/>
      <c r="H8" s="602"/>
      <c r="I8" s="58"/>
      <c r="J8" s="717"/>
      <c r="K8" s="718"/>
      <c r="L8" s="58"/>
      <c r="M8" s="61"/>
      <c r="N8" s="30"/>
      <c r="O8" s="60"/>
      <c r="P8" s="30"/>
      <c r="Q8" s="143"/>
      <c r="R8" s="548"/>
      <c r="S8" s="60"/>
      <c r="T8" s="60"/>
      <c r="U8" s="60"/>
      <c r="V8" s="60"/>
      <c r="W8" s="60"/>
      <c r="X8" s="60"/>
      <c r="Y8" s="60"/>
      <c r="Z8" s="60"/>
      <c r="AA8" s="60"/>
      <c r="AB8" s="60"/>
      <c r="AC8" s="60"/>
      <c r="AD8" s="58"/>
      <c r="AE8" s="60"/>
    </row>
    <row r="9" spans="1:31" s="44" customFormat="1" ht="15" customHeight="1" x14ac:dyDescent="0.2">
      <c r="A9" s="411" t="s">
        <v>11</v>
      </c>
      <c r="B9" s="715">
        <v>2074</v>
      </c>
      <c r="C9" s="715">
        <v>9230</v>
      </c>
      <c r="D9" s="809">
        <v>4.5</v>
      </c>
      <c r="E9" s="715">
        <v>14826276</v>
      </c>
      <c r="F9" s="716">
        <v>139.9</v>
      </c>
      <c r="G9" s="30"/>
      <c r="H9" s="602"/>
      <c r="I9" s="58"/>
      <c r="J9" s="717"/>
      <c r="K9" s="718"/>
      <c r="L9" s="58"/>
      <c r="M9" s="61"/>
      <c r="N9" s="30"/>
      <c r="O9" s="60"/>
      <c r="P9" s="30"/>
      <c r="Q9" s="548"/>
      <c r="R9" s="548"/>
      <c r="S9" s="58"/>
      <c r="T9" s="58"/>
      <c r="U9" s="60"/>
      <c r="V9" s="58"/>
      <c r="W9" s="58"/>
      <c r="X9" s="60"/>
      <c r="Y9" s="60"/>
      <c r="Z9" s="60"/>
      <c r="AA9" s="60"/>
      <c r="AB9" s="60"/>
      <c r="AC9" s="60"/>
      <c r="AD9" s="58"/>
      <c r="AE9" s="60"/>
    </row>
    <row r="10" spans="1:31" s="232" customFormat="1" ht="15" customHeight="1" x14ac:dyDescent="0.2">
      <c r="A10" s="411" t="s">
        <v>362</v>
      </c>
      <c r="B10" s="715">
        <v>1145</v>
      </c>
      <c r="C10" s="715">
        <v>4834</v>
      </c>
      <c r="D10" s="809">
        <v>4.2</v>
      </c>
      <c r="E10" s="715">
        <v>8604495</v>
      </c>
      <c r="F10" s="716">
        <v>133.1</v>
      </c>
      <c r="G10" s="719"/>
      <c r="H10" s="720"/>
      <c r="I10" s="721"/>
      <c r="J10" s="722"/>
      <c r="K10" s="723"/>
      <c r="L10" s="721"/>
      <c r="M10" s="724"/>
      <c r="N10" s="719"/>
      <c r="O10" s="725"/>
      <c r="P10" s="719"/>
      <c r="Q10" s="726"/>
      <c r="R10" s="726"/>
      <c r="S10" s="721"/>
      <c r="T10" s="721"/>
      <c r="U10" s="725"/>
      <c r="V10" s="721"/>
      <c r="W10" s="721"/>
      <c r="X10" s="725"/>
      <c r="Y10" s="725"/>
      <c r="Z10" s="725"/>
      <c r="AA10" s="725"/>
      <c r="AB10" s="725"/>
      <c r="AC10" s="725"/>
      <c r="AD10" s="721"/>
      <c r="AE10" s="725"/>
    </row>
    <row r="11" spans="1:31" s="44" customFormat="1" ht="15" customHeight="1" x14ac:dyDescent="0.2">
      <c r="A11" s="411" t="s">
        <v>44</v>
      </c>
      <c r="B11" s="715">
        <v>173</v>
      </c>
      <c r="C11" s="715">
        <v>480</v>
      </c>
      <c r="D11" s="809">
        <v>2.8</v>
      </c>
      <c r="E11" s="715">
        <v>789225</v>
      </c>
      <c r="F11" s="716">
        <v>219.2</v>
      </c>
      <c r="G11" s="30"/>
      <c r="H11" s="602"/>
      <c r="I11" s="58"/>
      <c r="J11" s="717"/>
      <c r="K11" s="718"/>
      <c r="L11" s="58"/>
      <c r="M11" s="61"/>
      <c r="N11" s="30"/>
      <c r="O11" s="60"/>
      <c r="P11" s="30"/>
      <c r="Q11" s="143"/>
      <c r="R11" s="548"/>
      <c r="S11" s="60"/>
      <c r="T11" s="60"/>
      <c r="U11" s="60"/>
      <c r="V11" s="60"/>
      <c r="W11" s="60"/>
      <c r="X11" s="60"/>
      <c r="Y11" s="60"/>
      <c r="Z11" s="60"/>
      <c r="AA11" s="60"/>
      <c r="AB11" s="727"/>
      <c r="AC11" s="60"/>
      <c r="AD11" s="58"/>
      <c r="AE11" s="60"/>
    </row>
    <row r="12" spans="1:31" s="44" customFormat="1" ht="15" customHeight="1" x14ac:dyDescent="0.2">
      <c r="A12" s="411" t="s">
        <v>26</v>
      </c>
      <c r="B12" s="715">
        <v>176</v>
      </c>
      <c r="C12" s="715">
        <v>711</v>
      </c>
      <c r="D12" s="809">
        <v>4</v>
      </c>
      <c r="E12" s="715">
        <v>992055</v>
      </c>
      <c r="F12" s="716">
        <v>177.4</v>
      </c>
      <c r="G12" s="30"/>
      <c r="H12" s="602"/>
      <c r="I12" s="58"/>
      <c r="J12" s="717"/>
      <c r="K12" s="718"/>
      <c r="L12" s="58"/>
      <c r="M12" s="61"/>
      <c r="N12" s="30"/>
      <c r="O12" s="60"/>
      <c r="P12" s="30"/>
      <c r="Q12" s="143"/>
      <c r="R12" s="548"/>
      <c r="S12" s="60"/>
      <c r="T12" s="60"/>
      <c r="U12" s="60"/>
      <c r="V12" s="60"/>
      <c r="W12" s="60"/>
      <c r="X12" s="60"/>
      <c r="Y12" s="60"/>
      <c r="Z12" s="60"/>
      <c r="AA12" s="60"/>
      <c r="AB12" s="60"/>
      <c r="AC12" s="60"/>
      <c r="AD12" s="58"/>
      <c r="AE12" s="60"/>
    </row>
    <row r="13" spans="1:31" s="44" customFormat="1" ht="15" customHeight="1" x14ac:dyDescent="0.2">
      <c r="A13" s="411" t="s">
        <v>24</v>
      </c>
      <c r="B13" s="715">
        <v>37</v>
      </c>
      <c r="C13" s="715">
        <v>99</v>
      </c>
      <c r="D13" s="809">
        <v>2.7</v>
      </c>
      <c r="E13" s="715">
        <v>164318</v>
      </c>
      <c r="F13" s="716">
        <v>225.2</v>
      </c>
      <c r="G13" s="30"/>
      <c r="H13" s="602"/>
      <c r="I13" s="58"/>
      <c r="J13" s="717"/>
      <c r="K13" s="718"/>
      <c r="L13" s="58"/>
      <c r="M13" s="61"/>
      <c r="N13" s="30"/>
      <c r="O13" s="60"/>
      <c r="P13" s="30"/>
      <c r="Q13" s="143"/>
      <c r="R13" s="548"/>
      <c r="S13" s="60"/>
      <c r="T13" s="60"/>
      <c r="U13" s="60"/>
      <c r="V13" s="60"/>
      <c r="W13" s="58"/>
      <c r="X13" s="60"/>
      <c r="Y13" s="60"/>
      <c r="Z13" s="60"/>
      <c r="AA13" s="60"/>
      <c r="AB13" s="727"/>
      <c r="AC13" s="60"/>
      <c r="AD13" s="58"/>
      <c r="AE13" s="60"/>
    </row>
    <row r="14" spans="1:31" s="44" customFormat="1" ht="15" customHeight="1" x14ac:dyDescent="0.2">
      <c r="A14" s="411" t="s">
        <v>12</v>
      </c>
      <c r="B14" s="715">
        <v>152</v>
      </c>
      <c r="C14" s="715">
        <v>540</v>
      </c>
      <c r="D14" s="809">
        <v>3.6</v>
      </c>
      <c r="E14" s="715">
        <v>520553</v>
      </c>
      <c r="F14" s="716">
        <v>292</v>
      </c>
      <c r="G14" s="30"/>
      <c r="H14" s="602"/>
      <c r="I14" s="58"/>
      <c r="J14" s="717"/>
      <c r="K14" s="718"/>
      <c r="L14" s="58"/>
      <c r="M14" s="61"/>
      <c r="N14" s="30"/>
      <c r="O14" s="60"/>
      <c r="P14" s="30"/>
      <c r="Q14" s="143"/>
      <c r="R14" s="548"/>
      <c r="S14" s="60"/>
      <c r="T14" s="60"/>
      <c r="U14" s="60"/>
      <c r="V14" s="60"/>
      <c r="W14" s="60"/>
      <c r="X14" s="60"/>
      <c r="Y14" s="60"/>
      <c r="Z14" s="60"/>
      <c r="AA14" s="60"/>
      <c r="AB14" s="60"/>
      <c r="AC14" s="60"/>
      <c r="AD14" s="58"/>
      <c r="AE14" s="60"/>
    </row>
    <row r="15" spans="1:31" s="44" customFormat="1" ht="15" customHeight="1" x14ac:dyDescent="0.2">
      <c r="A15" s="288" t="s">
        <v>0</v>
      </c>
      <c r="B15" s="728">
        <v>5252</v>
      </c>
      <c r="C15" s="728">
        <v>22732</v>
      </c>
      <c r="D15" s="810">
        <v>4.3</v>
      </c>
      <c r="E15" s="728">
        <v>38246108</v>
      </c>
      <c r="F15" s="729">
        <v>137.30000000000001</v>
      </c>
      <c r="G15" s="30"/>
      <c r="H15" s="602"/>
      <c r="I15" s="649"/>
      <c r="J15" s="649"/>
      <c r="K15" s="59"/>
      <c r="L15" s="649"/>
      <c r="M15" s="61"/>
      <c r="N15" s="30"/>
      <c r="O15" s="58"/>
      <c r="P15" s="30"/>
      <c r="Q15" s="143"/>
      <c r="R15" s="548"/>
      <c r="S15" s="58"/>
      <c r="T15" s="58"/>
      <c r="U15" s="60"/>
      <c r="V15" s="60"/>
      <c r="W15" s="58"/>
      <c r="X15" s="60"/>
      <c r="Y15" s="60"/>
      <c r="Z15" s="60"/>
      <c r="AA15" s="60"/>
      <c r="AB15" s="60"/>
      <c r="AC15" s="60"/>
      <c r="AD15" s="58"/>
      <c r="AE15" s="60"/>
    </row>
    <row r="16" spans="1:31" s="46" customFormat="1" ht="17.25" customHeight="1" x14ac:dyDescent="0.2">
      <c r="A16" s="63" t="s">
        <v>27</v>
      </c>
      <c r="B16" s="64"/>
      <c r="C16" s="64"/>
      <c r="D16" s="65"/>
      <c r="E16" s="64"/>
      <c r="F16" s="66"/>
      <c r="G16" s="67"/>
      <c r="H16" s="63"/>
      <c r="I16" s="64"/>
      <c r="J16" s="64"/>
      <c r="K16" s="65"/>
      <c r="L16" s="64"/>
      <c r="M16" s="66"/>
      <c r="N16" s="67"/>
      <c r="O16" s="64"/>
      <c r="P16" s="67"/>
      <c r="Q16" s="136"/>
      <c r="R16" s="67"/>
      <c r="S16" s="64"/>
      <c r="T16" s="64"/>
      <c r="U16" s="172"/>
      <c r="V16" s="172"/>
      <c r="W16" s="64"/>
      <c r="X16" s="172"/>
      <c r="Y16" s="172"/>
      <c r="Z16" s="172"/>
      <c r="AA16" s="172"/>
      <c r="AB16" s="172"/>
      <c r="AC16" s="172"/>
      <c r="AD16" s="64"/>
      <c r="AE16" s="172"/>
    </row>
    <row r="17" spans="1:31" s="44" customFormat="1" ht="12" customHeight="1" x14ac:dyDescent="0.2">
      <c r="A17" s="8" t="s">
        <v>91</v>
      </c>
      <c r="B17" s="8"/>
      <c r="C17" s="8"/>
      <c r="D17" s="8"/>
      <c r="E17" s="8"/>
      <c r="F17" s="8"/>
      <c r="G17" s="8"/>
      <c r="H17" s="8"/>
      <c r="I17" s="8"/>
      <c r="J17" s="8"/>
      <c r="K17" s="8"/>
      <c r="L17" s="8"/>
      <c r="M17" s="547"/>
      <c r="N17" s="30"/>
      <c r="O17" s="58"/>
      <c r="P17" s="30"/>
      <c r="Q17" s="143"/>
      <c r="R17" s="548"/>
      <c r="S17" s="58"/>
      <c r="T17" s="58"/>
      <c r="U17" s="60"/>
      <c r="V17" s="60"/>
      <c r="W17" s="58"/>
      <c r="X17" s="60"/>
      <c r="Y17" s="60"/>
      <c r="Z17" s="60"/>
      <c r="AA17" s="60"/>
      <c r="AB17" s="60"/>
      <c r="AC17" s="60"/>
      <c r="AD17" s="58"/>
      <c r="AE17" s="60"/>
    </row>
    <row r="18" spans="1:31" s="850" customFormat="1" ht="36" customHeight="1" x14ac:dyDescent="0.2">
      <c r="A18" s="828" t="s">
        <v>602</v>
      </c>
      <c r="B18" s="860"/>
      <c r="C18" s="860"/>
      <c r="D18" s="860"/>
      <c r="E18" s="860"/>
      <c r="F18" s="860"/>
    </row>
    <row r="19" spans="1:31" s="48" customFormat="1" ht="12" customHeight="1" x14ac:dyDescent="0.25">
      <c r="A19" s="46" t="s">
        <v>5</v>
      </c>
      <c r="B19" s="42"/>
      <c r="C19" s="42"/>
      <c r="D19" s="42"/>
      <c r="E19" s="41"/>
      <c r="F19" s="42"/>
      <c r="G19" s="43"/>
      <c r="H19" s="43"/>
      <c r="I19" s="42"/>
      <c r="J19" s="42"/>
      <c r="K19" s="42"/>
      <c r="L19" s="68"/>
      <c r="M19" s="11"/>
      <c r="N19" s="43"/>
      <c r="P19" s="43"/>
      <c r="Q19" s="40"/>
      <c r="R19" s="40"/>
      <c r="S19" s="12"/>
      <c r="T19" s="12"/>
      <c r="U19" s="12"/>
      <c r="V19" s="12"/>
      <c r="W19" s="12"/>
      <c r="X19" s="11"/>
      <c r="Y19" s="12"/>
      <c r="Z19" s="11"/>
      <c r="AA19" s="11"/>
      <c r="AB19" s="11"/>
    </row>
    <row r="20" spans="1:31" s="44" customFormat="1" ht="12" customHeight="1" x14ac:dyDescent="0.2">
      <c r="A20" s="8" t="s">
        <v>391</v>
      </c>
      <c r="B20" s="35"/>
      <c r="C20" s="35"/>
      <c r="D20" s="35"/>
      <c r="E20" s="34"/>
      <c r="F20" s="35"/>
      <c r="I20" s="35"/>
      <c r="J20" s="35"/>
      <c r="K20" s="35"/>
      <c r="L20" s="34"/>
      <c r="M20" s="60"/>
      <c r="Q20" s="60"/>
      <c r="R20" s="60"/>
      <c r="S20" s="60"/>
      <c r="T20" s="58"/>
      <c r="U20" s="60"/>
      <c r="V20" s="60"/>
    </row>
    <row r="21" spans="1:31" s="224" customFormat="1" ht="15" customHeight="1" x14ac:dyDescent="0.2">
      <c r="A21" s="422" t="s">
        <v>292</v>
      </c>
      <c r="B21" s="105"/>
      <c r="C21" s="105"/>
      <c r="D21" s="105"/>
      <c r="E21" s="105"/>
      <c r="F21" s="105"/>
      <c r="G21" s="105"/>
      <c r="H21" s="105"/>
      <c r="I21" s="105"/>
      <c r="J21" s="105"/>
      <c r="K21" s="105"/>
      <c r="L21" s="105"/>
      <c r="M21" s="105"/>
    </row>
  </sheetData>
  <mergeCells count="3">
    <mergeCell ref="A3:F3"/>
    <mergeCell ref="A18:XFD18"/>
    <mergeCell ref="A2:C2"/>
  </mergeCells>
  <hyperlinks>
    <hyperlink ref="A2" location="'Table of contents'!A1" display="Back to the Table of contents" xr:uid="{B24CD5F7-CB69-4C77-A2DA-1347BF804D48}"/>
  </hyperlinks>
  <pageMargins left="0.70866141732283472" right="0.70866141732283472" top="0.74803149606299213" bottom="0.74803149606299213" header="0.31496062992125984" footer="0.31496062992125984"/>
  <pageSetup scale="84" fitToHeight="0" orientation="portrait" r:id="rId1"/>
  <headerFooter>
    <oddFooter>&amp;L&amp;9© 2022 CIHI&amp;R&amp;9&amp;P</oddFooter>
  </headerFooter>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T42"/>
  <sheetViews>
    <sheetView showGridLines="0" topLeftCell="A2" zoomScaleNormal="100" zoomScaleSheetLayoutView="80" workbookViewId="0"/>
  </sheetViews>
  <sheetFormatPr defaultColWidth="0" defaultRowHeight="14.25" zeroHeight="1" x14ac:dyDescent="0.2"/>
  <cols>
    <col min="1" max="1" width="18.375" style="77" customWidth="1"/>
    <col min="2" max="2" width="12" style="77" customWidth="1"/>
    <col min="3" max="14" width="9.125" style="77" customWidth="1"/>
    <col min="15" max="16" width="9" style="77" hidden="1" customWidth="1"/>
    <col min="17" max="16384" width="9" style="77" hidden="1"/>
  </cols>
  <sheetData>
    <row r="1" spans="1:20" s="232" customFormat="1" hidden="1" x14ac:dyDescent="0.2">
      <c r="A1" s="232" t="s">
        <v>461</v>
      </c>
    </row>
    <row r="2" spans="1:20" ht="24" customHeight="1" x14ac:dyDescent="0.2">
      <c r="A2" s="830" t="s">
        <v>76</v>
      </c>
      <c r="B2" s="831"/>
      <c r="C2" s="831"/>
      <c r="D2" s="76"/>
      <c r="E2" s="76"/>
      <c r="F2" s="76"/>
      <c r="G2" s="76"/>
      <c r="H2" s="76"/>
      <c r="I2" s="76"/>
      <c r="J2" s="76"/>
      <c r="K2" s="76"/>
      <c r="L2" s="76"/>
      <c r="M2" s="76"/>
    </row>
    <row r="3" spans="1:20" s="48" customFormat="1" ht="20.25" customHeight="1" x14ac:dyDescent="0.2">
      <c r="A3" s="51" t="s">
        <v>462</v>
      </c>
      <c r="B3" s="51"/>
      <c r="C3" s="51"/>
      <c r="D3" s="51"/>
      <c r="E3" s="51"/>
      <c r="F3" s="51"/>
      <c r="G3" s="51"/>
      <c r="H3" s="51"/>
      <c r="I3" s="51"/>
      <c r="J3" s="51"/>
      <c r="K3" s="51"/>
      <c r="L3" s="51"/>
      <c r="M3" s="51"/>
      <c r="N3" s="51"/>
      <c r="O3" s="78"/>
      <c r="P3" s="78"/>
      <c r="Q3" s="78"/>
      <c r="R3" s="78"/>
      <c r="S3" s="78"/>
      <c r="T3" s="78"/>
    </row>
    <row r="4" spans="1:20" s="102" customFormat="1" ht="15" customHeight="1" x14ac:dyDescent="0.25">
      <c r="A4" s="280" t="s">
        <v>158</v>
      </c>
      <c r="B4" s="280" t="s">
        <v>159</v>
      </c>
      <c r="C4" s="379" t="s">
        <v>313</v>
      </c>
      <c r="D4" s="379" t="s">
        <v>314</v>
      </c>
      <c r="E4" s="379" t="s">
        <v>315</v>
      </c>
      <c r="F4" s="379" t="s">
        <v>316</v>
      </c>
      <c r="G4" s="379" t="s">
        <v>317</v>
      </c>
      <c r="H4" s="379" t="s">
        <v>318</v>
      </c>
      <c r="I4" s="379" t="s">
        <v>319</v>
      </c>
      <c r="J4" s="379" t="s">
        <v>320</v>
      </c>
      <c r="K4" s="379" t="s">
        <v>321</v>
      </c>
      <c r="L4" s="379" t="s">
        <v>322</v>
      </c>
      <c r="M4" s="379" t="s">
        <v>323</v>
      </c>
      <c r="N4" s="572" t="s">
        <v>358</v>
      </c>
      <c r="O4" s="584" t="s">
        <v>359</v>
      </c>
      <c r="P4" s="585" t="s">
        <v>360</v>
      </c>
    </row>
    <row r="5" spans="1:20" s="44" customFormat="1" ht="15" customHeight="1" x14ac:dyDescent="0.2">
      <c r="A5" s="168" t="s">
        <v>160</v>
      </c>
      <c r="B5" s="251" t="s">
        <v>2</v>
      </c>
      <c r="C5" s="487">
        <v>4528</v>
      </c>
      <c r="D5" s="488">
        <v>4569</v>
      </c>
      <c r="E5" s="488">
        <v>4773</v>
      </c>
      <c r="F5" s="489">
        <v>5018</v>
      </c>
      <c r="G5" s="489">
        <v>5087</v>
      </c>
      <c r="H5" s="489">
        <v>5346</v>
      </c>
      <c r="I5" s="489">
        <v>5503</v>
      </c>
      <c r="J5" s="489">
        <v>5512</v>
      </c>
      <c r="K5" s="489">
        <v>5851</v>
      </c>
      <c r="L5" s="489">
        <v>5977</v>
      </c>
      <c r="M5" s="489">
        <v>6051</v>
      </c>
      <c r="N5" s="490">
        <v>5920</v>
      </c>
      <c r="O5" s="730"/>
      <c r="P5" s="731"/>
    </row>
    <row r="6" spans="1:20" s="44" customFormat="1" ht="15" customHeight="1" x14ac:dyDescent="0.2">
      <c r="A6" s="79" t="s">
        <v>160</v>
      </c>
      <c r="B6" s="252" t="s">
        <v>161</v>
      </c>
      <c r="C6" s="493">
        <v>100</v>
      </c>
      <c r="D6" s="502">
        <v>99.9</v>
      </c>
      <c r="E6" s="502">
        <v>99.9</v>
      </c>
      <c r="F6" s="502">
        <v>99.8</v>
      </c>
      <c r="G6" s="493">
        <v>100</v>
      </c>
      <c r="H6" s="493">
        <v>100</v>
      </c>
      <c r="I6" s="493">
        <v>100</v>
      </c>
      <c r="J6" s="493">
        <v>100</v>
      </c>
      <c r="K6" s="502">
        <v>99.9</v>
      </c>
      <c r="L6" s="502">
        <v>99.9</v>
      </c>
      <c r="M6" s="502">
        <v>99.9</v>
      </c>
      <c r="N6" s="494">
        <v>100</v>
      </c>
      <c r="O6" s="732"/>
      <c r="P6" s="733"/>
    </row>
    <row r="7" spans="1:20" s="44" customFormat="1" ht="15" customHeight="1" x14ac:dyDescent="0.2">
      <c r="A7" s="79" t="s">
        <v>160</v>
      </c>
      <c r="B7" s="252" t="s">
        <v>162</v>
      </c>
      <c r="C7" s="495">
        <v>93.8</v>
      </c>
      <c r="D7" s="495">
        <v>92.2</v>
      </c>
      <c r="E7" s="495">
        <v>93.4</v>
      </c>
      <c r="F7" s="495">
        <v>92.1</v>
      </c>
      <c r="G7" s="495">
        <v>90.6</v>
      </c>
      <c r="H7" s="495">
        <v>91.2</v>
      </c>
      <c r="I7" s="495">
        <v>91.2</v>
      </c>
      <c r="J7" s="495">
        <v>92.4</v>
      </c>
      <c r="K7" s="495">
        <v>91.5</v>
      </c>
      <c r="L7" s="495">
        <v>92.6</v>
      </c>
      <c r="M7" s="495">
        <v>92</v>
      </c>
      <c r="N7" s="496">
        <v>91.9</v>
      </c>
      <c r="O7" s="734"/>
      <c r="P7" s="735"/>
    </row>
    <row r="8" spans="1:20" s="44" customFormat="1" ht="15" customHeight="1" x14ac:dyDescent="0.2">
      <c r="A8" s="79" t="s">
        <v>160</v>
      </c>
      <c r="B8" s="252" t="s">
        <v>163</v>
      </c>
      <c r="C8" s="495">
        <v>83.1</v>
      </c>
      <c r="D8" s="495">
        <v>82.5</v>
      </c>
      <c r="E8" s="495">
        <v>83.4</v>
      </c>
      <c r="F8" s="495">
        <v>81.900000000000006</v>
      </c>
      <c r="G8" s="495">
        <v>81.099999999999994</v>
      </c>
      <c r="H8" s="495">
        <v>82.3</v>
      </c>
      <c r="I8" s="495">
        <v>82.1</v>
      </c>
      <c r="J8" s="495">
        <v>82.7</v>
      </c>
      <c r="K8" s="495">
        <v>82.9</v>
      </c>
      <c r="L8" s="495">
        <v>83.9</v>
      </c>
      <c r="M8" s="495">
        <v>83.5</v>
      </c>
      <c r="N8" s="496" t="s">
        <v>289</v>
      </c>
      <c r="O8" s="734"/>
      <c r="P8" s="735"/>
    </row>
    <row r="9" spans="1:20" s="44" customFormat="1" ht="15" customHeight="1" x14ac:dyDescent="0.2">
      <c r="A9" s="79" t="s">
        <v>160</v>
      </c>
      <c r="B9" s="252" t="s">
        <v>164</v>
      </c>
      <c r="C9" s="495">
        <v>62.7</v>
      </c>
      <c r="D9" s="495">
        <v>61.3</v>
      </c>
      <c r="E9" s="495">
        <v>61.9</v>
      </c>
      <c r="F9" s="495">
        <v>60.8</v>
      </c>
      <c r="G9" s="495">
        <v>60.7</v>
      </c>
      <c r="H9" s="495">
        <v>60.2</v>
      </c>
      <c r="I9" s="495">
        <v>60.6</v>
      </c>
      <c r="J9" s="495">
        <v>61.9</v>
      </c>
      <c r="K9" s="495">
        <v>61.6</v>
      </c>
      <c r="L9" s="495" t="s">
        <v>289</v>
      </c>
      <c r="M9" s="495" t="s">
        <v>289</v>
      </c>
      <c r="N9" s="496" t="s">
        <v>289</v>
      </c>
      <c r="O9" s="567" t="s">
        <v>289</v>
      </c>
      <c r="P9" s="448" t="s">
        <v>289</v>
      </c>
    </row>
    <row r="10" spans="1:20" s="44" customFormat="1" ht="15" customHeight="1" x14ac:dyDescent="0.2">
      <c r="A10" s="79" t="s">
        <v>160</v>
      </c>
      <c r="B10" s="253" t="s">
        <v>165</v>
      </c>
      <c r="C10" s="497">
        <v>43.3</v>
      </c>
      <c r="D10" s="497">
        <v>42.2</v>
      </c>
      <c r="E10" s="497">
        <v>42.9</v>
      </c>
      <c r="F10" s="497">
        <v>42.2</v>
      </c>
      <c r="G10" s="497">
        <v>43</v>
      </c>
      <c r="H10" s="497">
        <v>41.1</v>
      </c>
      <c r="I10" s="497">
        <v>41.6</v>
      </c>
      <c r="J10" s="495" t="s">
        <v>289</v>
      </c>
      <c r="K10" s="495" t="s">
        <v>289</v>
      </c>
      <c r="L10" s="495" t="s">
        <v>289</v>
      </c>
      <c r="M10" s="495" t="s">
        <v>289</v>
      </c>
      <c r="N10" s="496" t="s">
        <v>289</v>
      </c>
      <c r="O10" s="734"/>
      <c r="P10" s="735"/>
    </row>
    <row r="11" spans="1:20" s="44" customFormat="1" ht="15" customHeight="1" x14ac:dyDescent="0.2">
      <c r="A11" s="80" t="s">
        <v>160</v>
      </c>
      <c r="B11" s="254" t="s">
        <v>166</v>
      </c>
      <c r="C11" s="498">
        <v>13.6</v>
      </c>
      <c r="D11" s="498">
        <v>12.5</v>
      </c>
      <c r="E11" s="495" t="s">
        <v>289</v>
      </c>
      <c r="F11" s="495" t="s">
        <v>289</v>
      </c>
      <c r="G11" s="495" t="s">
        <v>289</v>
      </c>
      <c r="H11" s="495" t="s">
        <v>289</v>
      </c>
      <c r="I11" s="495" t="s">
        <v>289</v>
      </c>
      <c r="J11" s="495" t="s">
        <v>289</v>
      </c>
      <c r="K11" s="495" t="s">
        <v>289</v>
      </c>
      <c r="L11" s="495" t="s">
        <v>289</v>
      </c>
      <c r="M11" s="495" t="s">
        <v>289</v>
      </c>
      <c r="N11" s="496" t="s">
        <v>289</v>
      </c>
      <c r="O11" s="734"/>
      <c r="P11" s="735"/>
    </row>
    <row r="12" spans="1:20" s="44" customFormat="1" ht="15" customHeight="1" x14ac:dyDescent="0.2">
      <c r="A12" s="169" t="s">
        <v>15</v>
      </c>
      <c r="B12" s="255" t="s">
        <v>2</v>
      </c>
      <c r="C12" s="485">
        <v>3649</v>
      </c>
      <c r="D12" s="485">
        <v>3751</v>
      </c>
      <c r="E12" s="485">
        <v>3850</v>
      </c>
      <c r="F12" s="485">
        <v>3977</v>
      </c>
      <c r="G12" s="485">
        <v>4018</v>
      </c>
      <c r="H12" s="485">
        <v>4196</v>
      </c>
      <c r="I12" s="485">
        <v>4227</v>
      </c>
      <c r="J12" s="485">
        <v>4188</v>
      </c>
      <c r="K12" s="485">
        <v>4488</v>
      </c>
      <c r="L12" s="485">
        <v>4626</v>
      </c>
      <c r="M12" s="485">
        <v>4604</v>
      </c>
      <c r="N12" s="486">
        <v>4517</v>
      </c>
      <c r="O12" s="730"/>
      <c r="P12" s="731"/>
    </row>
    <row r="13" spans="1:20" s="44" customFormat="1" ht="15" customHeight="1" x14ac:dyDescent="0.2">
      <c r="A13" s="81" t="s">
        <v>15</v>
      </c>
      <c r="B13" s="256" t="s">
        <v>161</v>
      </c>
      <c r="C13" s="491">
        <v>100</v>
      </c>
      <c r="D13" s="495">
        <v>99.9</v>
      </c>
      <c r="E13" s="495">
        <v>99.9</v>
      </c>
      <c r="F13" s="495">
        <v>99.7</v>
      </c>
      <c r="G13" s="491">
        <v>100</v>
      </c>
      <c r="H13" s="491">
        <v>100</v>
      </c>
      <c r="I13" s="491">
        <v>100</v>
      </c>
      <c r="J13" s="491">
        <v>100</v>
      </c>
      <c r="K13" s="495">
        <v>99.9</v>
      </c>
      <c r="L13" s="495">
        <v>99.9</v>
      </c>
      <c r="M13" s="495">
        <v>99.8</v>
      </c>
      <c r="N13" s="492">
        <v>100</v>
      </c>
      <c r="O13" s="730"/>
      <c r="P13" s="731"/>
    </row>
    <row r="14" spans="1:20" s="44" customFormat="1" ht="15" customHeight="1" x14ac:dyDescent="0.2">
      <c r="A14" s="81" t="s">
        <v>15</v>
      </c>
      <c r="B14" s="256" t="s">
        <v>162</v>
      </c>
      <c r="C14" s="495">
        <v>92.6</v>
      </c>
      <c r="D14" s="495">
        <v>90.9</v>
      </c>
      <c r="E14" s="495">
        <v>92.2</v>
      </c>
      <c r="F14" s="495">
        <v>90.5</v>
      </c>
      <c r="G14" s="495">
        <v>88.6</v>
      </c>
      <c r="H14" s="495">
        <v>89.6</v>
      </c>
      <c r="I14" s="495">
        <v>89.5</v>
      </c>
      <c r="J14" s="495">
        <v>90.8</v>
      </c>
      <c r="K14" s="495">
        <v>89.7</v>
      </c>
      <c r="L14" s="495">
        <v>91.3</v>
      </c>
      <c r="M14" s="495">
        <v>90.3</v>
      </c>
      <c r="N14" s="496">
        <v>90.1</v>
      </c>
      <c r="O14" s="734"/>
      <c r="P14" s="735"/>
    </row>
    <row r="15" spans="1:20" s="44" customFormat="1" ht="15" customHeight="1" x14ac:dyDescent="0.2">
      <c r="A15" s="81" t="s">
        <v>15</v>
      </c>
      <c r="B15" s="256" t="s">
        <v>163</v>
      </c>
      <c r="C15" s="495">
        <v>81</v>
      </c>
      <c r="D15" s="495">
        <v>80.3</v>
      </c>
      <c r="E15" s="495">
        <v>81</v>
      </c>
      <c r="F15" s="495">
        <v>79.2</v>
      </c>
      <c r="G15" s="495">
        <v>78</v>
      </c>
      <c r="H15" s="495">
        <v>79.5</v>
      </c>
      <c r="I15" s="495">
        <v>79.3</v>
      </c>
      <c r="J15" s="495">
        <v>80.5</v>
      </c>
      <c r="K15" s="495">
        <v>80.099999999999994</v>
      </c>
      <c r="L15" s="495">
        <v>81.599999999999994</v>
      </c>
      <c r="M15" s="495">
        <v>81.400000000000006</v>
      </c>
      <c r="N15" s="496" t="s">
        <v>289</v>
      </c>
      <c r="O15" s="734"/>
      <c r="P15" s="735"/>
    </row>
    <row r="16" spans="1:20" s="44" customFormat="1" ht="15" customHeight="1" x14ac:dyDescent="0.2">
      <c r="A16" s="201" t="s">
        <v>15</v>
      </c>
      <c r="B16" s="256" t="s">
        <v>164</v>
      </c>
      <c r="C16" s="495">
        <v>60.8</v>
      </c>
      <c r="D16" s="495">
        <v>59.2</v>
      </c>
      <c r="E16" s="495">
        <v>59.5</v>
      </c>
      <c r="F16" s="495">
        <v>58.1</v>
      </c>
      <c r="G16" s="495">
        <v>57.7</v>
      </c>
      <c r="H16" s="495">
        <v>57.7</v>
      </c>
      <c r="I16" s="495">
        <v>58.1</v>
      </c>
      <c r="J16" s="495">
        <v>59.6</v>
      </c>
      <c r="K16" s="495">
        <v>58.7</v>
      </c>
      <c r="L16" s="495" t="s">
        <v>289</v>
      </c>
      <c r="M16" s="495" t="s">
        <v>289</v>
      </c>
      <c r="N16" s="496" t="s">
        <v>289</v>
      </c>
      <c r="O16" s="734"/>
      <c r="P16" s="735"/>
    </row>
    <row r="17" spans="1:16" s="44" customFormat="1" ht="15" customHeight="1" x14ac:dyDescent="0.2">
      <c r="A17" s="81" t="s">
        <v>15</v>
      </c>
      <c r="B17" s="256" t="s">
        <v>165</v>
      </c>
      <c r="C17" s="495">
        <v>41.7</v>
      </c>
      <c r="D17" s="495">
        <v>39.799999999999997</v>
      </c>
      <c r="E17" s="497">
        <v>40.700000000000003</v>
      </c>
      <c r="F17" s="497">
        <v>40.299999999999997</v>
      </c>
      <c r="G17" s="497">
        <v>40.5</v>
      </c>
      <c r="H17" s="497">
        <v>38.9</v>
      </c>
      <c r="I17" s="497">
        <v>40.200000000000003</v>
      </c>
      <c r="J17" s="495" t="s">
        <v>289</v>
      </c>
      <c r="K17" s="495" t="s">
        <v>289</v>
      </c>
      <c r="L17" s="495" t="s">
        <v>289</v>
      </c>
      <c r="M17" s="495" t="s">
        <v>289</v>
      </c>
      <c r="N17" s="496" t="s">
        <v>289</v>
      </c>
      <c r="O17" s="734"/>
      <c r="P17" s="735"/>
    </row>
    <row r="18" spans="1:16" s="44" customFormat="1" ht="15" customHeight="1" x14ac:dyDescent="0.2">
      <c r="A18" s="82" t="s">
        <v>15</v>
      </c>
      <c r="B18" s="257" t="s">
        <v>166</v>
      </c>
      <c r="C18" s="499">
        <v>13.1</v>
      </c>
      <c r="D18" s="499">
        <v>11.6</v>
      </c>
      <c r="E18" s="495" t="s">
        <v>289</v>
      </c>
      <c r="F18" s="495" t="s">
        <v>289</v>
      </c>
      <c r="G18" s="495" t="s">
        <v>289</v>
      </c>
      <c r="H18" s="495" t="s">
        <v>289</v>
      </c>
      <c r="I18" s="495" t="s">
        <v>289</v>
      </c>
      <c r="J18" s="495" t="s">
        <v>289</v>
      </c>
      <c r="K18" s="495" t="s">
        <v>289</v>
      </c>
      <c r="L18" s="495" t="s">
        <v>289</v>
      </c>
      <c r="M18" s="495" t="s">
        <v>289</v>
      </c>
      <c r="N18" s="496" t="s">
        <v>289</v>
      </c>
      <c r="O18" s="734"/>
      <c r="P18" s="735"/>
    </row>
    <row r="19" spans="1:16" s="44" customFormat="1" ht="15" customHeight="1" x14ac:dyDescent="0.2">
      <c r="A19" s="169" t="s">
        <v>16</v>
      </c>
      <c r="B19" s="255" t="s">
        <v>2</v>
      </c>
      <c r="C19" s="485">
        <v>879</v>
      </c>
      <c r="D19" s="485">
        <v>818</v>
      </c>
      <c r="E19" s="485">
        <v>923</v>
      </c>
      <c r="F19" s="485">
        <v>1041</v>
      </c>
      <c r="G19" s="485">
        <v>1069</v>
      </c>
      <c r="H19" s="485">
        <v>1150</v>
      </c>
      <c r="I19" s="485">
        <v>1276</v>
      </c>
      <c r="J19" s="485">
        <v>1324</v>
      </c>
      <c r="K19" s="485">
        <v>1363</v>
      </c>
      <c r="L19" s="485">
        <v>1351</v>
      </c>
      <c r="M19" s="485">
        <v>1447</v>
      </c>
      <c r="N19" s="486">
        <v>1403</v>
      </c>
      <c r="O19" s="730"/>
      <c r="P19" s="731"/>
    </row>
    <row r="20" spans="1:16" s="44" customFormat="1" ht="15" customHeight="1" x14ac:dyDescent="0.2">
      <c r="A20" s="81" t="s">
        <v>16</v>
      </c>
      <c r="B20" s="256" t="s">
        <v>161</v>
      </c>
      <c r="C20" s="491">
        <v>100</v>
      </c>
      <c r="D20" s="491">
        <v>100</v>
      </c>
      <c r="E20" s="491">
        <v>100</v>
      </c>
      <c r="F20" s="491">
        <v>100</v>
      </c>
      <c r="G20" s="491">
        <v>100</v>
      </c>
      <c r="H20" s="491">
        <v>100</v>
      </c>
      <c r="I20" s="491">
        <v>100</v>
      </c>
      <c r="J20" s="491">
        <v>100</v>
      </c>
      <c r="K20" s="491">
        <v>100</v>
      </c>
      <c r="L20" s="491">
        <v>100</v>
      </c>
      <c r="M20" s="491">
        <v>100</v>
      </c>
      <c r="N20" s="492">
        <v>100</v>
      </c>
      <c r="O20" s="730"/>
      <c r="P20" s="731"/>
    </row>
    <row r="21" spans="1:16" s="44" customFormat="1" ht="15" customHeight="1" x14ac:dyDescent="0.2">
      <c r="A21" s="81" t="s">
        <v>16</v>
      </c>
      <c r="B21" s="256" t="s">
        <v>162</v>
      </c>
      <c r="C21" s="495">
        <v>98.7</v>
      </c>
      <c r="D21" s="495">
        <v>98</v>
      </c>
      <c r="E21" s="495">
        <v>98.4</v>
      </c>
      <c r="F21" s="495">
        <v>98.1</v>
      </c>
      <c r="G21" s="495">
        <v>97.8</v>
      </c>
      <c r="H21" s="495">
        <v>97.4</v>
      </c>
      <c r="I21" s="495">
        <v>97.1</v>
      </c>
      <c r="J21" s="495">
        <v>97.3</v>
      </c>
      <c r="K21" s="495">
        <v>97.4</v>
      </c>
      <c r="L21" s="495">
        <v>97.4</v>
      </c>
      <c r="M21" s="495">
        <v>97.6</v>
      </c>
      <c r="N21" s="496">
        <v>97.4</v>
      </c>
      <c r="O21" s="734"/>
      <c r="P21" s="735"/>
    </row>
    <row r="22" spans="1:16" s="44" customFormat="1" ht="15" customHeight="1" x14ac:dyDescent="0.2">
      <c r="A22" s="81" t="s">
        <v>16</v>
      </c>
      <c r="B22" s="256" t="s">
        <v>163</v>
      </c>
      <c r="C22" s="495">
        <v>92</v>
      </c>
      <c r="D22" s="495">
        <v>92.6</v>
      </c>
      <c r="E22" s="495">
        <v>93.2</v>
      </c>
      <c r="F22" s="495">
        <v>92.4</v>
      </c>
      <c r="G22" s="495">
        <v>92.3</v>
      </c>
      <c r="H22" s="495">
        <v>92.1</v>
      </c>
      <c r="I22" s="495">
        <v>91.3</v>
      </c>
      <c r="J22" s="495">
        <v>89.7</v>
      </c>
      <c r="K22" s="495">
        <v>92</v>
      </c>
      <c r="L22" s="495">
        <v>91.6</v>
      </c>
      <c r="M22" s="495">
        <v>90.1</v>
      </c>
      <c r="N22" s="496" t="s">
        <v>289</v>
      </c>
      <c r="O22" s="734"/>
      <c r="P22" s="735"/>
    </row>
    <row r="23" spans="1:16" s="44" customFormat="1" ht="15" customHeight="1" x14ac:dyDescent="0.2">
      <c r="A23" s="81" t="s">
        <v>16</v>
      </c>
      <c r="B23" s="256" t="s">
        <v>164</v>
      </c>
      <c r="C23" s="497">
        <v>70.599999999999994</v>
      </c>
      <c r="D23" s="497">
        <v>71.2</v>
      </c>
      <c r="E23" s="495">
        <v>71.900000000000006</v>
      </c>
      <c r="F23" s="495">
        <v>70.900000000000006</v>
      </c>
      <c r="G23" s="495">
        <v>72.2</v>
      </c>
      <c r="H23" s="495">
        <v>69.2</v>
      </c>
      <c r="I23" s="495">
        <v>69</v>
      </c>
      <c r="J23" s="495">
        <v>69.2</v>
      </c>
      <c r="K23" s="495">
        <v>71.099999999999994</v>
      </c>
      <c r="L23" s="495" t="s">
        <v>289</v>
      </c>
      <c r="M23" s="495" t="s">
        <v>289</v>
      </c>
      <c r="N23" s="496" t="s">
        <v>289</v>
      </c>
      <c r="O23" s="734"/>
      <c r="P23" s="735"/>
    </row>
    <row r="24" spans="1:16" s="44" customFormat="1" ht="15" customHeight="1" x14ac:dyDescent="0.2">
      <c r="A24" s="81" t="s">
        <v>16</v>
      </c>
      <c r="B24" s="256" t="s">
        <v>165</v>
      </c>
      <c r="C24" s="497">
        <v>50.2</v>
      </c>
      <c r="D24" s="497">
        <v>54</v>
      </c>
      <c r="E24" s="497">
        <v>52.6</v>
      </c>
      <c r="F24" s="497">
        <v>49.4</v>
      </c>
      <c r="G24" s="497">
        <v>52.4</v>
      </c>
      <c r="H24" s="497">
        <v>49.3</v>
      </c>
      <c r="I24" s="497">
        <v>45.9</v>
      </c>
      <c r="J24" s="495" t="s">
        <v>289</v>
      </c>
      <c r="K24" s="495" t="s">
        <v>289</v>
      </c>
      <c r="L24" s="495" t="s">
        <v>289</v>
      </c>
      <c r="M24" s="495" t="s">
        <v>289</v>
      </c>
      <c r="N24" s="496" t="s">
        <v>289</v>
      </c>
      <c r="O24" s="734"/>
      <c r="P24" s="735"/>
    </row>
    <row r="25" spans="1:16" s="44" customFormat="1" ht="15" customHeight="1" x14ac:dyDescent="0.2">
      <c r="A25" s="82" t="s">
        <v>16</v>
      </c>
      <c r="B25" s="258" t="s">
        <v>166</v>
      </c>
      <c r="C25" s="500">
        <v>15.6</v>
      </c>
      <c r="D25" s="501">
        <v>16.899999999999999</v>
      </c>
      <c r="E25" s="495" t="s">
        <v>289</v>
      </c>
      <c r="F25" s="495" t="s">
        <v>289</v>
      </c>
      <c r="G25" s="495" t="s">
        <v>289</v>
      </c>
      <c r="H25" s="495" t="s">
        <v>289</v>
      </c>
      <c r="I25" s="495" t="s">
        <v>289</v>
      </c>
      <c r="J25" s="495" t="s">
        <v>289</v>
      </c>
      <c r="K25" s="495" t="s">
        <v>289</v>
      </c>
      <c r="L25" s="495" t="s">
        <v>289</v>
      </c>
      <c r="M25" s="495" t="s">
        <v>289</v>
      </c>
      <c r="N25" s="496" t="s">
        <v>289</v>
      </c>
      <c r="O25" s="734"/>
      <c r="P25" s="735"/>
    </row>
    <row r="26" spans="1:16" s="46" customFormat="1" ht="17.25" customHeight="1" x14ac:dyDescent="0.2">
      <c r="A26" s="46" t="s">
        <v>27</v>
      </c>
    </row>
    <row r="27" spans="1:16" s="31" customFormat="1" ht="12" customHeight="1" x14ac:dyDescent="0.2">
      <c r="A27" s="8" t="s">
        <v>255</v>
      </c>
    </row>
    <row r="28" spans="1:16" s="116" customFormat="1" ht="12" customHeight="1" x14ac:dyDescent="0.2">
      <c r="A28" s="8" t="s">
        <v>156</v>
      </c>
    </row>
    <row r="29" spans="1:16" s="116" customFormat="1" ht="12" customHeight="1" x14ac:dyDescent="0.2">
      <c r="A29" s="45" t="s">
        <v>421</v>
      </c>
    </row>
    <row r="30" spans="1:16" s="48" customFormat="1" ht="12" customHeight="1" x14ac:dyDescent="0.2">
      <c r="A30" s="112" t="s">
        <v>28</v>
      </c>
    </row>
    <row r="31" spans="1:16" s="44" customFormat="1" ht="12" customHeight="1" x14ac:dyDescent="0.2">
      <c r="A31" s="8" t="s">
        <v>407</v>
      </c>
      <c r="B31" s="508"/>
      <c r="C31" s="116"/>
      <c r="D31" s="116"/>
      <c r="E31" s="116"/>
      <c r="F31" s="116"/>
      <c r="G31" s="116"/>
      <c r="H31" s="116"/>
      <c r="I31" s="116"/>
      <c r="J31" s="116"/>
      <c r="K31" s="116"/>
      <c r="L31" s="116"/>
      <c r="M31" s="116"/>
    </row>
    <row r="32" spans="1:16" s="224" customFormat="1" ht="15" customHeight="1" x14ac:dyDescent="0.2">
      <c r="A32" s="422" t="s">
        <v>292</v>
      </c>
      <c r="B32" s="105"/>
      <c r="C32" s="105"/>
      <c r="D32" s="105"/>
      <c r="E32" s="105"/>
      <c r="F32" s="105"/>
      <c r="G32" s="105"/>
      <c r="H32" s="105"/>
      <c r="I32" s="105"/>
      <c r="J32" s="105"/>
      <c r="K32" s="105"/>
      <c r="L32" s="105"/>
      <c r="M32" s="105"/>
    </row>
    <row r="33" s="48" customFormat="1" hidden="1" x14ac:dyDescent="0.2"/>
    <row r="34" s="48" customFormat="1" hidden="1" x14ac:dyDescent="0.2"/>
    <row r="35" s="48" customFormat="1" hidden="1" x14ac:dyDescent="0.2"/>
    <row r="36" s="48" customFormat="1" hidden="1" x14ac:dyDescent="0.2"/>
    <row r="37" s="48" customFormat="1" hidden="1" x14ac:dyDescent="0.2"/>
    <row r="38" s="48" customFormat="1" hidden="1" x14ac:dyDescent="0.2"/>
    <row r="39" s="48" customFormat="1" hidden="1" x14ac:dyDescent="0.2"/>
    <row r="40" s="48" customFormat="1" hidden="1" x14ac:dyDescent="0.2"/>
    <row r="41" s="48" customFormat="1" hidden="1" x14ac:dyDescent="0.2"/>
    <row r="42" s="48" customFormat="1" hidden="1" x14ac:dyDescent="0.2"/>
  </sheetData>
  <mergeCells count="1">
    <mergeCell ref="A2:C2"/>
  </mergeCells>
  <phoneticPr fontId="57" type="noConversion"/>
  <hyperlinks>
    <hyperlink ref="A2" location="'Table of contents'!A1" display="Back to the Table of contents" xr:uid="{8CDEF2BC-1487-45A8-A9E2-1580C239521E}"/>
  </hyperlinks>
  <pageMargins left="0.70866141732283472" right="0.70866141732283472" top="0.74803149606299213" bottom="0.74803149606299213" header="0.31496062992125984" footer="0.31496062992125984"/>
  <pageSetup scale="59" fitToHeight="0" orientation="portrait" r:id="rId1"/>
  <headerFooter>
    <oddFooter>&amp;L&amp;9© 2022 CIHI&amp;R&amp;9&amp;P</oddFooter>
  </headerFooter>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T42"/>
  <sheetViews>
    <sheetView showGridLines="0" topLeftCell="A2" zoomScaleNormal="100" zoomScaleSheetLayoutView="80" workbookViewId="0"/>
  </sheetViews>
  <sheetFormatPr defaultColWidth="0" defaultRowHeight="14.25" zeroHeight="1" x14ac:dyDescent="0.2"/>
  <cols>
    <col min="1" max="1" width="11.875" style="77" customWidth="1"/>
    <col min="2" max="2" width="12.75" style="77" customWidth="1"/>
    <col min="3" max="8" width="10.625" style="77" customWidth="1"/>
    <col min="9" max="9" width="6.625" style="77" hidden="1" customWidth="1"/>
    <col min="10" max="10" width="9" style="77" hidden="1" customWidth="1"/>
    <col min="11" max="12" width="9" style="85" hidden="1" customWidth="1"/>
    <col min="13" max="13" width="21.125" style="85" hidden="1" customWidth="1"/>
    <col min="14" max="14" width="11" style="85" hidden="1" customWidth="1"/>
    <col min="15" max="15" width="7" style="85" hidden="1" customWidth="1"/>
    <col min="16" max="16" width="10.625" style="85" hidden="1" customWidth="1"/>
    <col min="17" max="19" width="7" style="85" hidden="1" customWidth="1"/>
    <col min="20" max="20" width="0" style="85" hidden="1" customWidth="1"/>
    <col min="21" max="16384" width="9" style="77" hidden="1"/>
  </cols>
  <sheetData>
    <row r="1" spans="1:20" s="232" customFormat="1" hidden="1" x14ac:dyDescent="0.2">
      <c r="A1" s="232" t="s">
        <v>610</v>
      </c>
      <c r="K1" s="234"/>
      <c r="L1" s="234"/>
      <c r="M1" s="234"/>
      <c r="N1" s="234"/>
      <c r="O1" s="234"/>
      <c r="P1" s="234"/>
      <c r="Q1" s="234"/>
      <c r="R1" s="234"/>
      <c r="S1" s="234"/>
      <c r="T1" s="234"/>
    </row>
    <row r="2" spans="1:20" ht="24" customHeight="1" x14ac:dyDescent="0.2">
      <c r="A2" s="830" t="s">
        <v>76</v>
      </c>
      <c r="B2" s="831"/>
      <c r="C2" s="831"/>
    </row>
    <row r="3" spans="1:20" s="834" customFormat="1" ht="40.5" customHeight="1" x14ac:dyDescent="0.2">
      <c r="A3" s="843" t="s">
        <v>463</v>
      </c>
    </row>
    <row r="4" spans="1:20" ht="290.45" customHeight="1" x14ac:dyDescent="0.2">
      <c r="A4" s="218" t="s">
        <v>115</v>
      </c>
    </row>
    <row r="5" spans="1:20" s="46" customFormat="1" ht="17.25" customHeight="1" x14ac:dyDescent="0.2">
      <c r="A5" s="46" t="s">
        <v>167</v>
      </c>
    </row>
    <row r="6" spans="1:20" s="16" customFormat="1" ht="24" customHeight="1" x14ac:dyDescent="0.2">
      <c r="A6" s="828" t="s">
        <v>464</v>
      </c>
      <c r="B6" s="829"/>
      <c r="C6" s="829"/>
      <c r="D6" s="829"/>
      <c r="E6" s="829"/>
      <c r="F6" s="829"/>
      <c r="G6" s="829"/>
    </row>
    <row r="7" spans="1:20" s="48" customFormat="1" ht="12" customHeight="1" x14ac:dyDescent="0.2">
      <c r="A7" s="46" t="s">
        <v>28</v>
      </c>
      <c r="B7" s="88"/>
      <c r="C7" s="3"/>
      <c r="D7" s="3"/>
      <c r="E7" s="3"/>
      <c r="F7" s="3"/>
      <c r="G7" s="3"/>
      <c r="H7" s="3"/>
      <c r="I7" s="3"/>
      <c r="K7" s="83"/>
      <c r="L7" s="83"/>
      <c r="M7" s="83"/>
      <c r="N7" s="83"/>
      <c r="O7" s="83"/>
      <c r="P7" s="83"/>
      <c r="Q7" s="83"/>
      <c r="R7" s="83"/>
      <c r="S7" s="83"/>
      <c r="T7" s="83"/>
    </row>
    <row r="8" spans="1:20" s="8" customFormat="1" ht="24" customHeight="1" x14ac:dyDescent="0.2">
      <c r="A8" s="8" t="s">
        <v>407</v>
      </c>
      <c r="B8" s="118"/>
    </row>
    <row r="9" spans="1:20" ht="15" customHeight="1" x14ac:dyDescent="0.25">
      <c r="A9" s="280" t="s">
        <v>168</v>
      </c>
      <c r="B9" s="280" t="s">
        <v>56</v>
      </c>
      <c r="C9" s="379" t="s">
        <v>161</v>
      </c>
      <c r="D9" s="379" t="s">
        <v>162</v>
      </c>
      <c r="E9" s="379" t="s">
        <v>163</v>
      </c>
      <c r="F9" s="379" t="s">
        <v>164</v>
      </c>
      <c r="G9" s="379" t="s">
        <v>165</v>
      </c>
      <c r="H9" s="572" t="s">
        <v>166</v>
      </c>
    </row>
    <row r="10" spans="1:20" s="741" customFormat="1" ht="15" customHeight="1" x14ac:dyDescent="0.2">
      <c r="A10" s="736" t="s">
        <v>160</v>
      </c>
      <c r="B10" s="737" t="s">
        <v>169</v>
      </c>
      <c r="C10" s="738">
        <v>100</v>
      </c>
      <c r="D10" s="739">
        <v>99.4</v>
      </c>
      <c r="E10" s="739">
        <v>97.5</v>
      </c>
      <c r="F10" s="739">
        <v>94.6</v>
      </c>
      <c r="G10" s="740">
        <v>91.1</v>
      </c>
      <c r="H10" s="740">
        <v>77.599999999999994</v>
      </c>
      <c r="K10" s="89"/>
      <c r="L10" s="89"/>
      <c r="M10" s="89"/>
      <c r="N10" s="89"/>
      <c r="O10" s="89"/>
      <c r="P10" s="89"/>
      <c r="Q10" s="89"/>
      <c r="R10" s="89"/>
      <c r="S10" s="89"/>
      <c r="T10" s="89"/>
    </row>
    <row r="11" spans="1:20" s="741" customFormat="1" ht="15" customHeight="1" x14ac:dyDescent="0.2">
      <c r="A11" s="742" t="s">
        <v>160</v>
      </c>
      <c r="B11" s="743" t="s">
        <v>170</v>
      </c>
      <c r="C11" s="738">
        <v>100</v>
      </c>
      <c r="D11" s="739">
        <v>98.2</v>
      </c>
      <c r="E11" s="739">
        <v>94.6</v>
      </c>
      <c r="F11" s="739">
        <v>85.5</v>
      </c>
      <c r="G11" s="740">
        <v>73.2</v>
      </c>
      <c r="H11" s="740">
        <v>45.4</v>
      </c>
      <c r="K11" s="89"/>
      <c r="L11" s="89"/>
      <c r="M11" s="89"/>
      <c r="N11" s="89"/>
      <c r="O11" s="89"/>
      <c r="P11" s="89"/>
      <c r="Q11" s="89"/>
      <c r="R11" s="89"/>
      <c r="S11" s="89"/>
      <c r="T11" s="89"/>
    </row>
    <row r="12" spans="1:20" s="741" customFormat="1" ht="15" customHeight="1" x14ac:dyDescent="0.2">
      <c r="A12" s="742" t="s">
        <v>160</v>
      </c>
      <c r="B12" s="743" t="s">
        <v>171</v>
      </c>
      <c r="C12" s="738">
        <v>100</v>
      </c>
      <c r="D12" s="739">
        <v>96</v>
      </c>
      <c r="E12" s="739">
        <v>90.1</v>
      </c>
      <c r="F12" s="739">
        <v>76.3</v>
      </c>
      <c r="G12" s="740">
        <v>60.8</v>
      </c>
      <c r="H12" s="740">
        <v>26.9</v>
      </c>
      <c r="K12" s="89"/>
      <c r="L12" s="89"/>
      <c r="M12" s="89"/>
      <c r="N12" s="89"/>
      <c r="O12" s="89"/>
      <c r="P12" s="89"/>
      <c r="Q12" s="89"/>
      <c r="R12" s="89"/>
      <c r="S12" s="89"/>
      <c r="T12" s="89"/>
    </row>
    <row r="13" spans="1:20" s="741" customFormat="1" ht="15" customHeight="1" x14ac:dyDescent="0.2">
      <c r="A13" s="742" t="s">
        <v>160</v>
      </c>
      <c r="B13" s="743" t="s">
        <v>172</v>
      </c>
      <c r="C13" s="738">
        <v>100</v>
      </c>
      <c r="D13" s="739">
        <v>94.5</v>
      </c>
      <c r="E13" s="739">
        <v>87</v>
      </c>
      <c r="F13" s="739">
        <v>68.5</v>
      </c>
      <c r="G13" s="740">
        <v>50.1</v>
      </c>
      <c r="H13" s="740">
        <v>14.6</v>
      </c>
      <c r="K13" s="744"/>
      <c r="L13" s="744"/>
      <c r="M13" s="745"/>
      <c r="N13" s="89"/>
      <c r="O13" s="89"/>
      <c r="P13" s="89"/>
      <c r="Q13" s="89"/>
      <c r="R13" s="89"/>
      <c r="S13" s="89"/>
      <c r="T13" s="89"/>
    </row>
    <row r="14" spans="1:20" s="741" customFormat="1" ht="15" customHeight="1" x14ac:dyDescent="0.2">
      <c r="A14" s="742" t="s">
        <v>160</v>
      </c>
      <c r="B14" s="743" t="s">
        <v>173</v>
      </c>
      <c r="C14" s="739">
        <v>99.9</v>
      </c>
      <c r="D14" s="739">
        <v>91.4</v>
      </c>
      <c r="E14" s="739">
        <v>81.400000000000006</v>
      </c>
      <c r="F14" s="739">
        <v>58</v>
      </c>
      <c r="G14" s="740">
        <v>38.4</v>
      </c>
      <c r="H14" s="740">
        <v>9.1999999999999993</v>
      </c>
      <c r="K14" s="89"/>
      <c r="L14" s="89"/>
      <c r="M14" s="89"/>
      <c r="N14" s="89"/>
      <c r="O14" s="89"/>
      <c r="P14" s="89"/>
      <c r="Q14" s="89"/>
      <c r="R14" s="89"/>
      <c r="S14" s="89"/>
      <c r="T14" s="89"/>
    </row>
    <row r="15" spans="1:20" s="741" customFormat="1" ht="15" customHeight="1" x14ac:dyDescent="0.2">
      <c r="A15" s="742" t="s">
        <v>160</v>
      </c>
      <c r="B15" s="746" t="s">
        <v>174</v>
      </c>
      <c r="C15" s="747">
        <v>99.9</v>
      </c>
      <c r="D15" s="747">
        <v>86.5</v>
      </c>
      <c r="E15" s="747">
        <v>72.5</v>
      </c>
      <c r="F15" s="747">
        <v>44.7</v>
      </c>
      <c r="G15" s="748">
        <v>24.2</v>
      </c>
      <c r="H15" s="748">
        <v>3.1</v>
      </c>
      <c r="K15" s="89"/>
      <c r="L15" s="89"/>
      <c r="M15" s="89"/>
      <c r="N15" s="89"/>
      <c r="O15" s="89"/>
      <c r="P15" s="89"/>
      <c r="Q15" s="89"/>
      <c r="R15" s="89"/>
      <c r="S15" s="89"/>
      <c r="T15" s="89"/>
    </row>
    <row r="16" spans="1:20" s="48" customFormat="1" ht="49.9" customHeight="1" x14ac:dyDescent="0.25">
      <c r="A16" s="861" t="s">
        <v>465</v>
      </c>
      <c r="B16" s="861"/>
      <c r="C16" s="861"/>
      <c r="D16" s="861"/>
      <c r="E16" s="861"/>
      <c r="F16" s="861"/>
      <c r="G16" s="861"/>
      <c r="H16" s="862"/>
      <c r="I16" s="86"/>
      <c r="J16" s="86"/>
      <c r="K16" s="86"/>
      <c r="L16" s="83"/>
      <c r="T16" s="83"/>
    </row>
    <row r="17" spans="1:20" ht="295.5" customHeight="1" x14ac:dyDescent="0.2">
      <c r="A17" s="218" t="s">
        <v>115</v>
      </c>
    </row>
    <row r="18" spans="1:20" s="46" customFormat="1" ht="17.25" customHeight="1" x14ac:dyDescent="0.2">
      <c r="A18" s="46" t="s">
        <v>167</v>
      </c>
    </row>
    <row r="19" spans="1:20" s="16" customFormat="1" ht="24" customHeight="1" x14ac:dyDescent="0.2">
      <c r="A19" s="828" t="s">
        <v>464</v>
      </c>
      <c r="B19" s="829"/>
      <c r="C19" s="829"/>
      <c r="D19" s="829"/>
      <c r="E19" s="829"/>
      <c r="F19" s="829"/>
      <c r="G19" s="829"/>
    </row>
    <row r="20" spans="1:20" s="48" customFormat="1" ht="12" customHeight="1" x14ac:dyDescent="0.2">
      <c r="A20" s="46" t="s">
        <v>28</v>
      </c>
      <c r="K20" s="83"/>
      <c r="L20" s="83"/>
      <c r="M20" s="83"/>
      <c r="N20" s="83"/>
      <c r="O20" s="83"/>
      <c r="P20" s="83"/>
      <c r="Q20" s="83"/>
      <c r="R20" s="83"/>
      <c r="S20" s="83"/>
      <c r="T20" s="83"/>
    </row>
    <row r="21" spans="1:20" s="44" customFormat="1" ht="24" customHeight="1" x14ac:dyDescent="0.2">
      <c r="A21" s="8" t="s">
        <v>407</v>
      </c>
      <c r="B21" s="118"/>
      <c r="C21" s="8"/>
      <c r="D21" s="8"/>
      <c r="E21" s="8"/>
      <c r="F21" s="8"/>
      <c r="G21" s="8"/>
      <c r="H21" s="8"/>
      <c r="K21" s="116"/>
      <c r="L21" s="116"/>
      <c r="M21" s="116"/>
      <c r="N21" s="116"/>
      <c r="O21" s="116"/>
      <c r="P21" s="116"/>
      <c r="Q21" s="116"/>
      <c r="R21" s="116"/>
      <c r="S21" s="116"/>
      <c r="T21" s="116"/>
    </row>
    <row r="22" spans="1:20" ht="15" customHeight="1" x14ac:dyDescent="0.25">
      <c r="A22" s="280" t="s">
        <v>168</v>
      </c>
      <c r="B22" s="280" t="s">
        <v>56</v>
      </c>
      <c r="C22" s="379" t="s">
        <v>161</v>
      </c>
      <c r="D22" s="379" t="s">
        <v>162</v>
      </c>
      <c r="E22" s="379" t="s">
        <v>163</v>
      </c>
      <c r="F22" s="379" t="s">
        <v>164</v>
      </c>
      <c r="G22" s="379" t="s">
        <v>165</v>
      </c>
      <c r="H22" s="572" t="s">
        <v>166</v>
      </c>
    </row>
    <row r="23" spans="1:20" s="741" customFormat="1" ht="15" customHeight="1" x14ac:dyDescent="0.2">
      <c r="A23" s="736" t="s">
        <v>15</v>
      </c>
      <c r="B23" s="737" t="s">
        <v>169</v>
      </c>
      <c r="C23" s="738">
        <v>100</v>
      </c>
      <c r="D23" s="739">
        <v>99.4</v>
      </c>
      <c r="E23" s="739">
        <v>97.6</v>
      </c>
      <c r="F23" s="739">
        <v>95.3</v>
      </c>
      <c r="G23" s="740">
        <v>90.1</v>
      </c>
      <c r="H23" s="740">
        <v>78.8</v>
      </c>
      <c r="K23" s="89"/>
      <c r="L23" s="89"/>
      <c r="M23" s="89"/>
      <c r="N23" s="89"/>
      <c r="O23" s="89"/>
      <c r="P23" s="89"/>
      <c r="Q23" s="89"/>
      <c r="R23" s="89"/>
      <c r="S23" s="89"/>
      <c r="T23" s="89"/>
    </row>
    <row r="24" spans="1:20" s="741" customFormat="1" ht="15" customHeight="1" x14ac:dyDescent="0.2">
      <c r="A24" s="742" t="s">
        <v>15</v>
      </c>
      <c r="B24" s="743" t="s">
        <v>170</v>
      </c>
      <c r="C24" s="738">
        <v>100</v>
      </c>
      <c r="D24" s="739">
        <v>97.7</v>
      </c>
      <c r="E24" s="739">
        <v>93.2</v>
      </c>
      <c r="F24" s="739">
        <v>83.1</v>
      </c>
      <c r="G24" s="740">
        <v>70.400000000000006</v>
      </c>
      <c r="H24" s="740">
        <v>43.1</v>
      </c>
      <c r="K24" s="89"/>
      <c r="L24" s="89"/>
      <c r="M24" s="89"/>
      <c r="N24" s="89"/>
      <c r="O24" s="89"/>
      <c r="P24" s="89"/>
      <c r="Q24" s="89"/>
      <c r="R24" s="89"/>
      <c r="S24" s="89"/>
      <c r="T24" s="89"/>
    </row>
    <row r="25" spans="1:20" s="741" customFormat="1" ht="15" customHeight="1" x14ac:dyDescent="0.2">
      <c r="A25" s="742" t="s">
        <v>15</v>
      </c>
      <c r="B25" s="743" t="s">
        <v>171</v>
      </c>
      <c r="C25" s="739">
        <v>99.9</v>
      </c>
      <c r="D25" s="739">
        <v>95</v>
      </c>
      <c r="E25" s="739">
        <v>88</v>
      </c>
      <c r="F25" s="739">
        <v>73.099999999999994</v>
      </c>
      <c r="G25" s="740">
        <v>57.9</v>
      </c>
      <c r="H25" s="740">
        <v>25</v>
      </c>
      <c r="K25" s="89"/>
      <c r="L25" s="89"/>
      <c r="M25" s="89"/>
      <c r="N25" s="89"/>
      <c r="O25" s="89"/>
      <c r="P25" s="89"/>
      <c r="Q25" s="89"/>
      <c r="R25" s="89"/>
      <c r="S25" s="89"/>
      <c r="T25" s="89"/>
    </row>
    <row r="26" spans="1:20" s="741" customFormat="1" ht="15" customHeight="1" x14ac:dyDescent="0.2">
      <c r="A26" s="742" t="s">
        <v>15</v>
      </c>
      <c r="B26" s="743" t="s">
        <v>172</v>
      </c>
      <c r="C26" s="738">
        <v>100</v>
      </c>
      <c r="D26" s="739">
        <v>93.2</v>
      </c>
      <c r="E26" s="739">
        <v>84.7</v>
      </c>
      <c r="F26" s="739">
        <v>66.099999999999994</v>
      </c>
      <c r="G26" s="740">
        <v>47.7</v>
      </c>
      <c r="H26" s="740">
        <v>13.8</v>
      </c>
      <c r="K26" s="89"/>
      <c r="L26" s="89"/>
      <c r="M26" s="89"/>
      <c r="N26" s="89"/>
      <c r="O26" s="89"/>
      <c r="P26" s="89"/>
      <c r="Q26" s="89"/>
      <c r="R26" s="89"/>
      <c r="S26" s="89"/>
      <c r="T26" s="89"/>
    </row>
    <row r="27" spans="1:20" s="741" customFormat="1" ht="15" customHeight="1" x14ac:dyDescent="0.2">
      <c r="A27" s="742" t="s">
        <v>15</v>
      </c>
      <c r="B27" s="743" t="s">
        <v>173</v>
      </c>
      <c r="C27" s="739">
        <v>99.9</v>
      </c>
      <c r="D27" s="739">
        <v>89.8</v>
      </c>
      <c r="E27" s="739">
        <v>78.8</v>
      </c>
      <c r="F27" s="739">
        <v>55.8</v>
      </c>
      <c r="G27" s="740">
        <v>36.9</v>
      </c>
      <c r="H27" s="740">
        <v>8.9</v>
      </c>
      <c r="K27" s="89"/>
      <c r="L27" s="89"/>
      <c r="M27" s="90"/>
      <c r="N27" s="91"/>
      <c r="O27" s="91"/>
      <c r="P27" s="91"/>
      <c r="Q27" s="91"/>
      <c r="R27" s="91"/>
      <c r="S27" s="91"/>
      <c r="T27" s="89"/>
    </row>
    <row r="28" spans="1:20" s="741" customFormat="1" ht="15" customHeight="1" x14ac:dyDescent="0.2">
      <c r="A28" s="742" t="s">
        <v>15</v>
      </c>
      <c r="B28" s="746" t="s">
        <v>174</v>
      </c>
      <c r="C28" s="747">
        <v>99.9</v>
      </c>
      <c r="D28" s="747">
        <v>84.7</v>
      </c>
      <c r="E28" s="747">
        <v>70.3</v>
      </c>
      <c r="F28" s="747">
        <v>43.8</v>
      </c>
      <c r="G28" s="748">
        <v>23.9</v>
      </c>
      <c r="H28" s="748">
        <v>3.1</v>
      </c>
      <c r="K28" s="89"/>
      <c r="L28" s="89"/>
      <c r="M28" s="92"/>
      <c r="N28" s="91"/>
      <c r="O28" s="91"/>
      <c r="P28" s="91"/>
      <c r="Q28" s="91"/>
      <c r="R28" s="91"/>
      <c r="S28" s="91"/>
      <c r="T28" s="89"/>
    </row>
    <row r="29" spans="1:20" s="48" customFormat="1" ht="49.9" customHeight="1" x14ac:dyDescent="0.25">
      <c r="A29" s="861" t="s">
        <v>466</v>
      </c>
      <c r="B29" s="861"/>
      <c r="C29" s="861"/>
      <c r="D29" s="861"/>
      <c r="E29" s="861"/>
      <c r="F29" s="861"/>
      <c r="G29" s="861"/>
      <c r="H29" s="862"/>
      <c r="L29" s="83"/>
      <c r="M29" s="93"/>
      <c r="N29" s="93"/>
      <c r="O29" s="93"/>
      <c r="P29" s="93"/>
      <c r="Q29" s="93"/>
      <c r="R29" s="93"/>
      <c r="S29" s="93"/>
      <c r="T29" s="83"/>
    </row>
    <row r="30" spans="1:20" ht="296.25" customHeight="1" x14ac:dyDescent="0.25">
      <c r="A30" s="87" t="s">
        <v>115</v>
      </c>
      <c r="B30" s="94"/>
      <c r="M30" s="91"/>
      <c r="N30" s="91"/>
      <c r="O30" s="91"/>
      <c r="P30" s="91"/>
      <c r="Q30" s="91"/>
      <c r="R30" s="91"/>
      <c r="S30" s="91"/>
    </row>
    <row r="31" spans="1:20" s="46" customFormat="1" ht="17.25" customHeight="1" x14ac:dyDescent="0.2">
      <c r="A31" s="46" t="s">
        <v>27</v>
      </c>
    </row>
    <row r="32" spans="1:20" s="16" customFormat="1" ht="24" customHeight="1" x14ac:dyDescent="0.2">
      <c r="A32" s="828" t="s">
        <v>464</v>
      </c>
      <c r="B32" s="829"/>
      <c r="C32" s="829"/>
      <c r="D32" s="829"/>
      <c r="E32" s="829"/>
      <c r="F32" s="829"/>
      <c r="G32" s="829"/>
    </row>
    <row r="33" spans="1:20" s="48" customFormat="1" ht="12" customHeight="1" x14ac:dyDescent="0.2">
      <c r="A33" s="46" t="s">
        <v>28</v>
      </c>
      <c r="B33" s="88"/>
      <c r="C33" s="3"/>
      <c r="D33" s="3"/>
      <c r="E33" s="3"/>
      <c r="F33" s="3"/>
      <c r="G33" s="3"/>
      <c r="H33" s="3"/>
      <c r="K33" s="83"/>
      <c r="L33" s="83"/>
      <c r="M33" s="83"/>
      <c r="N33" s="83"/>
      <c r="O33" s="83"/>
      <c r="P33" s="83"/>
      <c r="Q33" s="83"/>
      <c r="R33" s="83"/>
      <c r="S33" s="83"/>
      <c r="T33" s="83"/>
    </row>
    <row r="34" spans="1:20" s="44" customFormat="1" ht="24" customHeight="1" x14ac:dyDescent="0.2">
      <c r="A34" s="8" t="s">
        <v>407</v>
      </c>
      <c r="B34" s="118"/>
      <c r="C34" s="8"/>
      <c r="D34" s="8"/>
      <c r="E34" s="8"/>
      <c r="F34" s="8"/>
      <c r="G34" s="8"/>
      <c r="H34" s="8"/>
      <c r="K34" s="116"/>
      <c r="L34" s="116"/>
      <c r="M34" s="116"/>
      <c r="N34" s="116"/>
      <c r="O34" s="116"/>
      <c r="P34" s="116"/>
      <c r="Q34" s="116"/>
      <c r="R34" s="116"/>
      <c r="S34" s="116"/>
      <c r="T34" s="116"/>
    </row>
    <row r="35" spans="1:20" ht="15" customHeight="1" x14ac:dyDescent="0.25">
      <c r="A35" s="280" t="s">
        <v>168</v>
      </c>
      <c r="B35" s="280" t="s">
        <v>56</v>
      </c>
      <c r="C35" s="379" t="s">
        <v>161</v>
      </c>
      <c r="D35" s="379" t="s">
        <v>162</v>
      </c>
      <c r="E35" s="379" t="s">
        <v>163</v>
      </c>
      <c r="F35" s="379" t="s">
        <v>164</v>
      </c>
      <c r="G35" s="379" t="s">
        <v>165</v>
      </c>
      <c r="H35" s="572" t="s">
        <v>166</v>
      </c>
    </row>
    <row r="36" spans="1:20" s="741" customFormat="1" ht="15" customHeight="1" x14ac:dyDescent="0.2">
      <c r="A36" s="749" t="s">
        <v>16</v>
      </c>
      <c r="B36" s="737" t="s">
        <v>169</v>
      </c>
      <c r="C36" s="738">
        <v>100</v>
      </c>
      <c r="D36" s="739">
        <v>99.3</v>
      </c>
      <c r="E36" s="739">
        <v>97.4</v>
      </c>
      <c r="F36" s="739">
        <v>93.7</v>
      </c>
      <c r="G36" s="740">
        <v>93.7</v>
      </c>
      <c r="H36" s="750">
        <v>73.8</v>
      </c>
      <c r="K36" s="89"/>
      <c r="L36" s="89"/>
      <c r="M36" s="89"/>
      <c r="N36" s="89"/>
      <c r="O36" s="89"/>
      <c r="P36" s="89"/>
      <c r="Q36" s="89"/>
      <c r="R36" s="89"/>
      <c r="S36" s="89"/>
      <c r="T36" s="89"/>
    </row>
    <row r="37" spans="1:20" s="741" customFormat="1" ht="15" customHeight="1" x14ac:dyDescent="0.2">
      <c r="A37" s="751" t="s">
        <v>16</v>
      </c>
      <c r="B37" s="743" t="s">
        <v>170</v>
      </c>
      <c r="C37" s="738">
        <v>100</v>
      </c>
      <c r="D37" s="739">
        <v>99.7</v>
      </c>
      <c r="E37" s="739">
        <v>98.5</v>
      </c>
      <c r="F37" s="739">
        <v>92.4</v>
      </c>
      <c r="G37" s="740">
        <v>81.8</v>
      </c>
      <c r="H37" s="740">
        <v>53.5</v>
      </c>
      <c r="K37" s="89"/>
      <c r="L37" s="89"/>
      <c r="M37" s="89"/>
      <c r="N37" s="89"/>
      <c r="O37" s="89"/>
      <c r="P37" s="89"/>
      <c r="Q37" s="89"/>
      <c r="R37" s="89"/>
      <c r="S37" s="89"/>
      <c r="T37" s="89"/>
    </row>
    <row r="38" spans="1:20" s="741" customFormat="1" ht="15" customHeight="1" x14ac:dyDescent="0.2">
      <c r="A38" s="751" t="s">
        <v>16</v>
      </c>
      <c r="B38" s="743" t="s">
        <v>171</v>
      </c>
      <c r="C38" s="738">
        <v>100</v>
      </c>
      <c r="D38" s="739">
        <v>99</v>
      </c>
      <c r="E38" s="739">
        <v>96.5</v>
      </c>
      <c r="F38" s="739">
        <v>86</v>
      </c>
      <c r="G38" s="740">
        <v>69.900000000000006</v>
      </c>
      <c r="H38" s="740">
        <v>33.6</v>
      </c>
      <c r="K38" s="89"/>
      <c r="L38" s="89"/>
      <c r="M38" s="89"/>
      <c r="N38" s="89"/>
      <c r="O38" s="89"/>
      <c r="P38" s="89"/>
      <c r="Q38" s="89"/>
      <c r="R38" s="89"/>
      <c r="S38" s="89"/>
      <c r="T38" s="89"/>
    </row>
    <row r="39" spans="1:20" s="741" customFormat="1" ht="15" customHeight="1" x14ac:dyDescent="0.2">
      <c r="A39" s="751" t="s">
        <v>16</v>
      </c>
      <c r="B39" s="743" t="s">
        <v>172</v>
      </c>
      <c r="C39" s="738">
        <v>100</v>
      </c>
      <c r="D39" s="739">
        <v>98.4</v>
      </c>
      <c r="E39" s="739">
        <v>94.4</v>
      </c>
      <c r="F39" s="739">
        <v>76.400000000000006</v>
      </c>
      <c r="G39" s="740">
        <v>58.1</v>
      </c>
      <c r="H39" s="740">
        <v>17.2</v>
      </c>
      <c r="K39" s="89"/>
      <c r="L39" s="89"/>
      <c r="M39" s="89"/>
      <c r="N39" s="89"/>
      <c r="O39" s="89"/>
      <c r="P39" s="89"/>
      <c r="Q39" s="89"/>
      <c r="R39" s="89"/>
      <c r="S39" s="89"/>
      <c r="T39" s="89"/>
    </row>
    <row r="40" spans="1:20" s="741" customFormat="1" ht="15" customHeight="1" x14ac:dyDescent="0.2">
      <c r="A40" s="751" t="s">
        <v>16</v>
      </c>
      <c r="B40" s="743" t="s">
        <v>173</v>
      </c>
      <c r="C40" s="738">
        <v>100</v>
      </c>
      <c r="D40" s="739">
        <v>97.6</v>
      </c>
      <c r="E40" s="739">
        <v>90.9</v>
      </c>
      <c r="F40" s="739">
        <v>65.900000000000006</v>
      </c>
      <c r="G40" s="740">
        <v>43.9</v>
      </c>
      <c r="H40" s="740">
        <v>10.3</v>
      </c>
      <c r="K40" s="89"/>
      <c r="L40" s="89"/>
      <c r="M40" s="89"/>
      <c r="N40" s="89"/>
      <c r="O40" s="89"/>
      <c r="P40" s="89"/>
      <c r="Q40" s="89"/>
      <c r="R40" s="89"/>
      <c r="S40" s="89"/>
      <c r="T40" s="89"/>
    </row>
    <row r="41" spans="1:20" s="741" customFormat="1" ht="15" customHeight="1" x14ac:dyDescent="0.2">
      <c r="A41" s="751" t="s">
        <v>16</v>
      </c>
      <c r="B41" s="746" t="s">
        <v>174</v>
      </c>
      <c r="C41" s="752">
        <v>100</v>
      </c>
      <c r="D41" s="747">
        <v>94.8</v>
      </c>
      <c r="E41" s="747">
        <v>82.4</v>
      </c>
      <c r="F41" s="747">
        <v>48.9</v>
      </c>
      <c r="G41" s="748">
        <v>25.6</v>
      </c>
      <c r="H41" s="748">
        <v>3.1</v>
      </c>
      <c r="K41" s="89"/>
      <c r="L41" s="89"/>
      <c r="M41" s="89"/>
      <c r="N41" s="89"/>
      <c r="O41" s="89"/>
      <c r="P41" s="89"/>
      <c r="Q41" s="89"/>
      <c r="R41" s="89"/>
      <c r="S41" s="89"/>
      <c r="T41" s="89"/>
    </row>
    <row r="42" spans="1:20" s="226" customFormat="1" ht="15" customHeight="1" x14ac:dyDescent="0.2">
      <c r="A42" s="85" t="s">
        <v>292</v>
      </c>
      <c r="K42" s="227"/>
      <c r="L42" s="227"/>
      <c r="M42" s="227"/>
      <c r="N42" s="227"/>
      <c r="O42" s="227"/>
      <c r="P42" s="227"/>
      <c r="Q42" s="227"/>
      <c r="R42" s="227"/>
      <c r="S42" s="227"/>
      <c r="T42" s="227"/>
    </row>
  </sheetData>
  <mergeCells count="7">
    <mergeCell ref="A32:G32"/>
    <mergeCell ref="A2:C2"/>
    <mergeCell ref="A16:H16"/>
    <mergeCell ref="A29:H29"/>
    <mergeCell ref="A3:XFD3"/>
    <mergeCell ref="A6:G6"/>
    <mergeCell ref="A19:G19"/>
  </mergeCells>
  <hyperlinks>
    <hyperlink ref="A2" location="'Table of contents'!A1" display="Back to the Table of contents" xr:uid="{0BFBE5CB-F256-41F7-8E5A-60C7D5EC90F8}"/>
  </hyperlinks>
  <pageMargins left="0.70866141732283472" right="0.70866141732283472" top="0.74803149606299213" bottom="0.74803149606299213" header="0.31496062992125984" footer="0.31496062992125984"/>
  <pageSetup scale="95" fitToHeight="0" orientation="portrait" r:id="rId1"/>
  <headerFooter>
    <oddFooter>&amp;L&amp;9© 2022 CIHI&amp;R&amp;9&amp;P</oddFooter>
  </headerFooter>
  <rowBreaks count="2" manualBreakCount="2">
    <brk id="15" max="7" man="1"/>
    <brk id="28" max="7" man="1"/>
  </rowBreaks>
  <drawing r:id="rId2"/>
  <tableParts count="3">
    <tablePart r:id="rId3"/>
    <tablePart r:id="rId4"/>
    <tablePart r:id="rId5"/>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T51"/>
  <sheetViews>
    <sheetView showGridLines="0" topLeftCell="A2" zoomScaleNormal="100" zoomScaleSheetLayoutView="80" workbookViewId="0"/>
  </sheetViews>
  <sheetFormatPr defaultColWidth="0" defaultRowHeight="14.25" zeroHeight="1" x14ac:dyDescent="0.2"/>
  <cols>
    <col min="1" max="1" width="12.625" style="77" customWidth="1"/>
    <col min="2" max="2" width="23.375" style="77" customWidth="1"/>
    <col min="3" max="3" width="10.5" style="77" customWidth="1"/>
    <col min="4" max="4" width="10.625" style="77" customWidth="1"/>
    <col min="5" max="8" width="10.5" style="77" customWidth="1"/>
    <col min="9" max="13" width="9" style="77" hidden="1" customWidth="1"/>
    <col min="14" max="14" width="11" style="77" hidden="1" customWidth="1"/>
    <col min="15" max="15" width="16.375" style="77" hidden="1" customWidth="1"/>
    <col min="16" max="20" width="9.625" style="77" hidden="1" customWidth="1"/>
    <col min="21" max="16384" width="9" style="77" hidden="1"/>
  </cols>
  <sheetData>
    <row r="1" spans="1:14" s="232" customFormat="1" hidden="1" x14ac:dyDescent="0.2">
      <c r="A1" s="232" t="s">
        <v>467</v>
      </c>
    </row>
    <row r="2" spans="1:14" ht="24" customHeight="1" x14ac:dyDescent="0.2">
      <c r="A2" s="830" t="s">
        <v>76</v>
      </c>
      <c r="B2" s="831"/>
      <c r="C2" s="831"/>
    </row>
    <row r="3" spans="1:14" s="829" customFormat="1" ht="40.5" customHeight="1" x14ac:dyDescent="0.2">
      <c r="A3" s="843" t="s">
        <v>468</v>
      </c>
      <c r="B3" s="843"/>
      <c r="C3" s="843"/>
      <c r="D3" s="843"/>
      <c r="E3" s="843"/>
      <c r="F3" s="843"/>
      <c r="G3" s="843"/>
    </row>
    <row r="4" spans="1:14" ht="290.45" customHeight="1" x14ac:dyDescent="0.25">
      <c r="A4" s="219" t="s">
        <v>115</v>
      </c>
      <c r="M4" s="95"/>
    </row>
    <row r="5" spans="1:14" s="46" customFormat="1" ht="17.25" customHeight="1" x14ac:dyDescent="0.2">
      <c r="A5" s="46" t="s">
        <v>27</v>
      </c>
    </row>
    <row r="6" spans="1:14" s="16" customFormat="1" ht="24" customHeight="1" x14ac:dyDescent="0.2">
      <c r="A6" s="828" t="s">
        <v>583</v>
      </c>
      <c r="B6" s="848"/>
      <c r="C6" s="848"/>
      <c r="D6" s="848"/>
      <c r="E6" s="848"/>
      <c r="F6" s="848"/>
      <c r="G6" s="45"/>
    </row>
    <row r="7" spans="1:14" s="8" customFormat="1" ht="12" customHeight="1" x14ac:dyDescent="0.2">
      <c r="A7" s="45" t="s">
        <v>464</v>
      </c>
      <c r="B7" s="45"/>
    </row>
    <row r="8" spans="1:14" s="48" customFormat="1" ht="12" customHeight="1" x14ac:dyDescent="0.25">
      <c r="A8" s="46" t="s">
        <v>28</v>
      </c>
      <c r="B8" s="106"/>
      <c r="N8" s="145"/>
    </row>
    <row r="9" spans="1:14" s="8" customFormat="1" ht="24" customHeight="1" x14ac:dyDescent="0.2">
      <c r="A9" s="8" t="s">
        <v>407</v>
      </c>
      <c r="B9" s="118"/>
      <c r="N9" s="793"/>
    </row>
    <row r="10" spans="1:14" ht="15" customHeight="1" x14ac:dyDescent="0.25">
      <c r="A10" s="280" t="s">
        <v>168</v>
      </c>
      <c r="B10" s="280" t="s">
        <v>175</v>
      </c>
      <c r="C10" s="379" t="s">
        <v>161</v>
      </c>
      <c r="D10" s="379" t="s">
        <v>162</v>
      </c>
      <c r="E10" s="379" t="s">
        <v>163</v>
      </c>
      <c r="F10" s="379" t="s">
        <v>164</v>
      </c>
      <c r="G10" s="379" t="s">
        <v>165</v>
      </c>
      <c r="H10" s="572" t="s">
        <v>166</v>
      </c>
    </row>
    <row r="11" spans="1:14" s="741" customFormat="1" ht="15" customHeight="1" x14ac:dyDescent="0.2">
      <c r="A11" s="96" t="s">
        <v>160</v>
      </c>
      <c r="B11" s="753" t="s">
        <v>17</v>
      </c>
      <c r="C11" s="754">
        <v>100</v>
      </c>
      <c r="D11" s="755">
        <v>97.3</v>
      </c>
      <c r="E11" s="755">
        <v>92.8</v>
      </c>
      <c r="F11" s="756">
        <v>80.3</v>
      </c>
      <c r="G11" s="756">
        <v>65</v>
      </c>
      <c r="H11" s="740">
        <v>28.8</v>
      </c>
    </row>
    <row r="12" spans="1:14" s="741" customFormat="1" ht="15" customHeight="1" x14ac:dyDescent="0.2">
      <c r="A12" s="259" t="s">
        <v>160</v>
      </c>
      <c r="B12" s="757" t="s">
        <v>18</v>
      </c>
      <c r="C12" s="758">
        <v>100</v>
      </c>
      <c r="D12" s="759">
        <v>94.8</v>
      </c>
      <c r="E12" s="759">
        <v>86</v>
      </c>
      <c r="F12" s="760">
        <v>62</v>
      </c>
      <c r="G12" s="760">
        <v>39.799999999999997</v>
      </c>
      <c r="H12" s="740">
        <v>9.1999999999999993</v>
      </c>
    </row>
    <row r="13" spans="1:14" s="741" customFormat="1" ht="15" customHeight="1" x14ac:dyDescent="0.2">
      <c r="A13" s="259" t="s">
        <v>160</v>
      </c>
      <c r="B13" s="757" t="s">
        <v>176</v>
      </c>
      <c r="C13" s="758">
        <v>100</v>
      </c>
      <c r="D13" s="759">
        <v>98.7</v>
      </c>
      <c r="E13" s="759">
        <v>96.6</v>
      </c>
      <c r="F13" s="760">
        <v>87.2</v>
      </c>
      <c r="G13" s="760">
        <v>76</v>
      </c>
      <c r="H13" s="740">
        <v>38.5</v>
      </c>
    </row>
    <row r="14" spans="1:14" s="741" customFormat="1" ht="15" customHeight="1" x14ac:dyDescent="0.2">
      <c r="A14" s="259" t="s">
        <v>160</v>
      </c>
      <c r="B14" s="757" t="s">
        <v>19</v>
      </c>
      <c r="C14" s="758">
        <v>100</v>
      </c>
      <c r="D14" s="759">
        <v>94.9</v>
      </c>
      <c r="E14" s="759">
        <v>86</v>
      </c>
      <c r="F14" s="760">
        <v>66.900000000000006</v>
      </c>
      <c r="G14" s="760">
        <v>51.1</v>
      </c>
      <c r="H14" s="740">
        <v>19.899999999999999</v>
      </c>
    </row>
    <row r="15" spans="1:14" s="741" customFormat="1" ht="15" customHeight="1" x14ac:dyDescent="0.2">
      <c r="A15" s="259" t="s">
        <v>160</v>
      </c>
      <c r="B15" s="757" t="s">
        <v>177</v>
      </c>
      <c r="C15" s="758">
        <v>100</v>
      </c>
      <c r="D15" s="759">
        <v>92.2</v>
      </c>
      <c r="E15" s="759">
        <v>81.8</v>
      </c>
      <c r="F15" s="760">
        <v>58.2</v>
      </c>
      <c r="G15" s="760">
        <v>38.6</v>
      </c>
      <c r="H15" s="740">
        <v>10.4</v>
      </c>
    </row>
    <row r="16" spans="1:14" s="741" customFormat="1" ht="15" customHeight="1" x14ac:dyDescent="0.2">
      <c r="A16" s="259" t="s">
        <v>160</v>
      </c>
      <c r="B16" s="757" t="s">
        <v>22</v>
      </c>
      <c r="C16" s="759">
        <v>99.9</v>
      </c>
      <c r="D16" s="759">
        <v>91.6</v>
      </c>
      <c r="E16" s="759">
        <v>79.099999999999994</v>
      </c>
      <c r="F16" s="760">
        <v>54.9</v>
      </c>
      <c r="G16" s="760">
        <v>37.200000000000003</v>
      </c>
      <c r="H16" s="740">
        <v>8.3000000000000007</v>
      </c>
    </row>
    <row r="17" spans="1:13" s="741" customFormat="1" ht="15" customHeight="1" x14ac:dyDescent="0.2">
      <c r="A17" s="259" t="s">
        <v>160</v>
      </c>
      <c r="B17" s="757" t="s">
        <v>74</v>
      </c>
      <c r="C17" s="759">
        <v>99.9</v>
      </c>
      <c r="D17" s="759">
        <v>83.6</v>
      </c>
      <c r="E17" s="759">
        <v>71.099999999999994</v>
      </c>
      <c r="F17" s="760">
        <v>51.9</v>
      </c>
      <c r="G17" s="760">
        <v>37.1</v>
      </c>
      <c r="H17" s="740">
        <v>12.7</v>
      </c>
    </row>
    <row r="18" spans="1:13" s="741" customFormat="1" ht="15" customHeight="1" x14ac:dyDescent="0.2">
      <c r="A18" s="259" t="s">
        <v>160</v>
      </c>
      <c r="B18" s="761" t="s">
        <v>155</v>
      </c>
      <c r="C18" s="762">
        <v>99.8</v>
      </c>
      <c r="D18" s="762">
        <v>88.1</v>
      </c>
      <c r="E18" s="762">
        <v>76.400000000000006</v>
      </c>
      <c r="F18" s="763">
        <v>54.7</v>
      </c>
      <c r="G18" s="763">
        <v>37.6</v>
      </c>
      <c r="H18" s="748">
        <v>11.4</v>
      </c>
    </row>
    <row r="19" spans="1:13" s="48" customFormat="1" ht="49.9" customHeight="1" x14ac:dyDescent="0.25">
      <c r="A19" s="863" t="s">
        <v>469</v>
      </c>
      <c r="B19" s="864"/>
      <c r="C19" s="864"/>
      <c r="D19" s="864"/>
      <c r="E19" s="864"/>
      <c r="F19" s="864"/>
      <c r="G19" s="864"/>
      <c r="H19" s="864"/>
      <c r="M19" s="43"/>
    </row>
    <row r="20" spans="1:13" ht="296.10000000000002" customHeight="1" x14ac:dyDescent="0.2">
      <c r="A20" s="218" t="s">
        <v>115</v>
      </c>
    </row>
    <row r="21" spans="1:13" s="46" customFormat="1" ht="17.25" customHeight="1" x14ac:dyDescent="0.2">
      <c r="A21" s="46" t="s">
        <v>27</v>
      </c>
    </row>
    <row r="22" spans="1:13" s="16" customFormat="1" ht="24" customHeight="1" x14ac:dyDescent="0.2">
      <c r="A22" s="828" t="s">
        <v>584</v>
      </c>
      <c r="B22" s="848"/>
      <c r="C22" s="848"/>
      <c r="D22" s="848"/>
      <c r="E22" s="848"/>
      <c r="F22" s="848"/>
      <c r="G22" s="45"/>
    </row>
    <row r="23" spans="1:13" s="44" customFormat="1" ht="12" customHeight="1" x14ac:dyDescent="0.2">
      <c r="A23" s="45" t="s">
        <v>464</v>
      </c>
      <c r="B23" s="8"/>
      <c r="C23" s="8"/>
      <c r="D23" s="8"/>
      <c r="E23" s="8"/>
      <c r="F23" s="8"/>
      <c r="G23" s="8"/>
      <c r="H23" s="8"/>
    </row>
    <row r="24" spans="1:13" s="48" customFormat="1" ht="12" customHeight="1" x14ac:dyDescent="0.25">
      <c r="A24" s="46" t="s">
        <v>28</v>
      </c>
      <c r="B24" s="106"/>
    </row>
    <row r="25" spans="1:13" s="44" customFormat="1" ht="24" customHeight="1" x14ac:dyDescent="0.2">
      <c r="A25" s="8" t="s">
        <v>407</v>
      </c>
      <c r="B25" s="118"/>
      <c r="C25" s="8"/>
      <c r="D25" s="8"/>
      <c r="E25" s="8"/>
      <c r="F25" s="8"/>
      <c r="G25" s="8"/>
      <c r="H25" s="8"/>
    </row>
    <row r="26" spans="1:13" ht="15" customHeight="1" x14ac:dyDescent="0.25">
      <c r="A26" s="280" t="s">
        <v>168</v>
      </c>
      <c r="B26" s="280" t="s">
        <v>175</v>
      </c>
      <c r="C26" s="379" t="s">
        <v>161</v>
      </c>
      <c r="D26" s="379" t="s">
        <v>162</v>
      </c>
      <c r="E26" s="379" t="s">
        <v>163</v>
      </c>
      <c r="F26" s="379" t="s">
        <v>164</v>
      </c>
      <c r="G26" s="379" t="s">
        <v>165</v>
      </c>
      <c r="H26" s="572" t="s">
        <v>166</v>
      </c>
    </row>
    <row r="27" spans="1:13" s="741" customFormat="1" ht="15" customHeight="1" x14ac:dyDescent="0.2">
      <c r="A27" s="97" t="s">
        <v>15</v>
      </c>
      <c r="B27" s="753" t="s">
        <v>17</v>
      </c>
      <c r="C27" s="754">
        <v>100</v>
      </c>
      <c r="D27" s="755">
        <v>96.4</v>
      </c>
      <c r="E27" s="755">
        <v>90.5</v>
      </c>
      <c r="F27" s="756">
        <v>76.5</v>
      </c>
      <c r="G27" s="756">
        <v>61</v>
      </c>
      <c r="H27" s="740">
        <v>26.7</v>
      </c>
    </row>
    <row r="28" spans="1:13" s="741" customFormat="1" ht="15" customHeight="1" x14ac:dyDescent="0.2">
      <c r="A28" s="260" t="s">
        <v>15</v>
      </c>
      <c r="B28" s="757" t="s">
        <v>18</v>
      </c>
      <c r="C28" s="758">
        <v>100</v>
      </c>
      <c r="D28" s="759">
        <v>93.9</v>
      </c>
      <c r="E28" s="759">
        <v>84.6</v>
      </c>
      <c r="F28" s="760">
        <v>61.4</v>
      </c>
      <c r="G28" s="760">
        <v>39.799999999999997</v>
      </c>
      <c r="H28" s="740">
        <v>9.1999999999999993</v>
      </c>
    </row>
    <row r="29" spans="1:13" s="741" customFormat="1" ht="15" customHeight="1" x14ac:dyDescent="0.2">
      <c r="A29" s="260" t="s">
        <v>15</v>
      </c>
      <c r="B29" s="757" t="s">
        <v>176</v>
      </c>
      <c r="C29" s="758">
        <v>100</v>
      </c>
      <c r="D29" s="759">
        <v>98.3</v>
      </c>
      <c r="E29" s="759">
        <v>95.6</v>
      </c>
      <c r="F29" s="760">
        <v>85.7</v>
      </c>
      <c r="G29" s="760">
        <v>74.099999999999994</v>
      </c>
      <c r="H29" s="740">
        <v>38.4</v>
      </c>
    </row>
    <row r="30" spans="1:13" s="741" customFormat="1" ht="15" customHeight="1" x14ac:dyDescent="0.2">
      <c r="A30" s="260" t="s">
        <v>15</v>
      </c>
      <c r="B30" s="757" t="s">
        <v>19</v>
      </c>
      <c r="C30" s="758">
        <v>100</v>
      </c>
      <c r="D30" s="759">
        <v>93.8</v>
      </c>
      <c r="E30" s="759">
        <v>83.6</v>
      </c>
      <c r="F30" s="760">
        <v>63.1</v>
      </c>
      <c r="G30" s="760">
        <v>46.7</v>
      </c>
      <c r="H30" s="740">
        <v>18</v>
      </c>
    </row>
    <row r="31" spans="1:13" s="741" customFormat="1" ht="15" customHeight="1" x14ac:dyDescent="0.2">
      <c r="A31" s="260" t="s">
        <v>15</v>
      </c>
      <c r="B31" s="757" t="s">
        <v>177</v>
      </c>
      <c r="C31" s="758">
        <v>100</v>
      </c>
      <c r="D31" s="759">
        <v>90.5</v>
      </c>
      <c r="E31" s="759">
        <v>79.2</v>
      </c>
      <c r="F31" s="760">
        <v>55.9</v>
      </c>
      <c r="G31" s="760">
        <v>36.5</v>
      </c>
      <c r="H31" s="740">
        <v>10.1</v>
      </c>
    </row>
    <row r="32" spans="1:13" s="741" customFormat="1" ht="15" customHeight="1" x14ac:dyDescent="0.2">
      <c r="A32" s="260" t="s">
        <v>15</v>
      </c>
      <c r="B32" s="757" t="s">
        <v>22</v>
      </c>
      <c r="C32" s="759">
        <v>99.9</v>
      </c>
      <c r="D32" s="759">
        <v>90.4</v>
      </c>
      <c r="E32" s="759">
        <v>75.900000000000006</v>
      </c>
      <c r="F32" s="760">
        <v>51.2</v>
      </c>
      <c r="G32" s="760">
        <v>34.1</v>
      </c>
      <c r="H32" s="740">
        <v>7</v>
      </c>
    </row>
    <row r="33" spans="1:20" s="741" customFormat="1" ht="15" customHeight="1" x14ac:dyDescent="0.2">
      <c r="A33" s="260" t="s">
        <v>15</v>
      </c>
      <c r="B33" s="757" t="s">
        <v>74</v>
      </c>
      <c r="C33" s="759">
        <v>99.8</v>
      </c>
      <c r="D33" s="759">
        <v>81.7</v>
      </c>
      <c r="E33" s="759">
        <v>68.400000000000006</v>
      </c>
      <c r="F33" s="760">
        <v>49</v>
      </c>
      <c r="G33" s="760">
        <v>34.4</v>
      </c>
      <c r="H33" s="740">
        <v>11.4</v>
      </c>
    </row>
    <row r="34" spans="1:20" s="741" customFormat="1" ht="15" customHeight="1" x14ac:dyDescent="0.2">
      <c r="A34" s="260" t="s">
        <v>15</v>
      </c>
      <c r="B34" s="761" t="s">
        <v>155</v>
      </c>
      <c r="C34" s="762">
        <v>99.8</v>
      </c>
      <c r="D34" s="762">
        <v>86.6</v>
      </c>
      <c r="E34" s="762">
        <v>74.2</v>
      </c>
      <c r="F34" s="763">
        <v>52.8</v>
      </c>
      <c r="G34" s="763">
        <v>35.9</v>
      </c>
      <c r="H34" s="748">
        <v>11</v>
      </c>
    </row>
    <row r="35" spans="1:20" s="834" customFormat="1" ht="49.9" customHeight="1" x14ac:dyDescent="0.2">
      <c r="A35" s="863" t="s">
        <v>470</v>
      </c>
      <c r="B35" s="864"/>
      <c r="C35" s="864"/>
      <c r="D35" s="864"/>
      <c r="E35" s="864"/>
      <c r="F35" s="864"/>
      <c r="G35" s="864"/>
      <c r="H35" s="864"/>
    </row>
    <row r="36" spans="1:20" ht="296.10000000000002" customHeight="1" x14ac:dyDescent="0.2">
      <c r="A36" s="218" t="s">
        <v>115</v>
      </c>
      <c r="N36" s="85"/>
      <c r="O36" s="98"/>
      <c r="P36" s="98"/>
      <c r="Q36" s="98"/>
      <c r="R36" s="98"/>
      <c r="S36" s="98"/>
      <c r="T36" s="98"/>
    </row>
    <row r="37" spans="1:20" s="46" customFormat="1" ht="17.100000000000001" customHeight="1" x14ac:dyDescent="0.2">
      <c r="A37" s="46" t="s">
        <v>27</v>
      </c>
    </row>
    <row r="38" spans="1:20" s="44" customFormat="1" ht="24" customHeight="1" x14ac:dyDescent="0.2">
      <c r="A38" s="839" t="s">
        <v>583</v>
      </c>
      <c r="B38" s="850"/>
      <c r="C38" s="850"/>
      <c r="D38" s="850"/>
      <c r="E38" s="850"/>
      <c r="F38" s="850"/>
      <c r="G38" s="850"/>
      <c r="H38" s="850"/>
    </row>
    <row r="39" spans="1:20" s="44" customFormat="1" ht="12" customHeight="1" x14ac:dyDescent="0.2">
      <c r="A39" s="45" t="s">
        <v>464</v>
      </c>
      <c r="B39" s="503"/>
      <c r="C39" s="116"/>
      <c r="D39" s="116"/>
      <c r="E39" s="116"/>
      <c r="F39" s="116"/>
      <c r="G39" s="116"/>
      <c r="H39" s="116"/>
    </row>
    <row r="40" spans="1:20" s="48" customFormat="1" ht="12" customHeight="1" x14ac:dyDescent="0.25">
      <c r="A40" s="46" t="s">
        <v>28</v>
      </c>
      <c r="B40" s="106"/>
    </row>
    <row r="41" spans="1:20" s="44" customFormat="1" ht="24" customHeight="1" x14ac:dyDescent="0.2">
      <c r="A41" s="8" t="s">
        <v>407</v>
      </c>
      <c r="B41" s="117"/>
      <c r="C41" s="116"/>
      <c r="D41" s="116"/>
      <c r="E41" s="116"/>
      <c r="F41" s="116"/>
      <c r="G41" s="116"/>
      <c r="H41" s="116"/>
    </row>
    <row r="42" spans="1:20" ht="15" customHeight="1" x14ac:dyDescent="0.25">
      <c r="A42" s="586" t="s">
        <v>168</v>
      </c>
      <c r="B42" s="587" t="s">
        <v>175</v>
      </c>
      <c r="C42" s="588" t="s">
        <v>161</v>
      </c>
      <c r="D42" s="588" t="s">
        <v>162</v>
      </c>
      <c r="E42" s="588" t="s">
        <v>163</v>
      </c>
      <c r="F42" s="588" t="s">
        <v>164</v>
      </c>
      <c r="G42" s="588" t="s">
        <v>165</v>
      </c>
      <c r="H42" s="589" t="s">
        <v>166</v>
      </c>
    </row>
    <row r="43" spans="1:20" s="741" customFormat="1" ht="15" customHeight="1" x14ac:dyDescent="0.2">
      <c r="A43" s="97" t="s">
        <v>16</v>
      </c>
      <c r="B43" s="753" t="s">
        <v>17</v>
      </c>
      <c r="C43" s="815">
        <v>100</v>
      </c>
      <c r="D43" s="816">
        <v>99</v>
      </c>
      <c r="E43" s="816">
        <v>97.4</v>
      </c>
      <c r="F43" s="816">
        <v>88.6</v>
      </c>
      <c r="G43" s="817">
        <v>74.3</v>
      </c>
      <c r="H43" s="817">
        <v>33.5</v>
      </c>
    </row>
    <row r="44" spans="1:20" s="741" customFormat="1" ht="15" customHeight="1" x14ac:dyDescent="0.2">
      <c r="A44" s="260" t="s">
        <v>16</v>
      </c>
      <c r="B44" s="757" t="s">
        <v>18</v>
      </c>
      <c r="C44" s="818">
        <v>100</v>
      </c>
      <c r="D44" s="819">
        <v>97.8</v>
      </c>
      <c r="E44" s="819">
        <v>90.5</v>
      </c>
      <c r="F44" s="819">
        <v>64</v>
      </c>
      <c r="G44" s="820">
        <v>39.6</v>
      </c>
      <c r="H44" s="820">
        <v>9.1999999999999993</v>
      </c>
    </row>
    <row r="45" spans="1:20" s="741" customFormat="1" ht="15" customHeight="1" x14ac:dyDescent="0.2">
      <c r="A45" s="260" t="s">
        <v>16</v>
      </c>
      <c r="B45" s="757" t="s">
        <v>176</v>
      </c>
      <c r="C45" s="818">
        <v>100</v>
      </c>
      <c r="D45" s="819">
        <v>99.5</v>
      </c>
      <c r="E45" s="819">
        <v>98.4</v>
      </c>
      <c r="F45" s="819">
        <v>89.9</v>
      </c>
      <c r="G45" s="820">
        <v>79.8</v>
      </c>
      <c r="H45" s="820">
        <v>38.299999999999997</v>
      </c>
    </row>
    <row r="46" spans="1:20" s="741" customFormat="1" ht="15" customHeight="1" x14ac:dyDescent="0.2">
      <c r="A46" s="260" t="s">
        <v>16</v>
      </c>
      <c r="B46" s="757" t="s">
        <v>19</v>
      </c>
      <c r="C46" s="818">
        <v>100</v>
      </c>
      <c r="D46" s="819">
        <v>99.3</v>
      </c>
      <c r="E46" s="819">
        <v>95.1</v>
      </c>
      <c r="F46" s="819">
        <v>82.8</v>
      </c>
      <c r="G46" s="820">
        <v>70.099999999999994</v>
      </c>
      <c r="H46" s="820">
        <v>27.2</v>
      </c>
    </row>
    <row r="47" spans="1:20" s="741" customFormat="1" ht="15" customHeight="1" x14ac:dyDescent="0.2">
      <c r="A47" s="260" t="s">
        <v>16</v>
      </c>
      <c r="B47" s="757" t="s">
        <v>177</v>
      </c>
      <c r="C47" s="818">
        <v>100</v>
      </c>
      <c r="D47" s="819">
        <v>97.8</v>
      </c>
      <c r="E47" s="819">
        <v>90.3</v>
      </c>
      <c r="F47" s="819">
        <v>65.900000000000006</v>
      </c>
      <c r="G47" s="820">
        <v>45.9</v>
      </c>
      <c r="H47" s="820">
        <v>11.5</v>
      </c>
    </row>
    <row r="48" spans="1:20" s="741" customFormat="1" ht="15" customHeight="1" x14ac:dyDescent="0.2">
      <c r="A48" s="260" t="s">
        <v>16</v>
      </c>
      <c r="B48" s="757" t="s">
        <v>22</v>
      </c>
      <c r="C48" s="818">
        <v>100</v>
      </c>
      <c r="D48" s="819">
        <v>96.4</v>
      </c>
      <c r="E48" s="819">
        <v>91</v>
      </c>
      <c r="F48" s="819">
        <v>69.7</v>
      </c>
      <c r="G48" s="820">
        <v>49.8</v>
      </c>
      <c r="H48" s="814">
        <v>14.3</v>
      </c>
    </row>
    <row r="49" spans="1:8" s="741" customFormat="1" ht="15" customHeight="1" x14ac:dyDescent="0.2">
      <c r="A49" s="260" t="s">
        <v>16</v>
      </c>
      <c r="B49" s="757" t="s">
        <v>74</v>
      </c>
      <c r="C49" s="818">
        <v>100</v>
      </c>
      <c r="D49" s="819">
        <v>95</v>
      </c>
      <c r="E49" s="819">
        <v>88.1</v>
      </c>
      <c r="F49" s="819">
        <v>69.900000000000006</v>
      </c>
      <c r="G49" s="820">
        <v>55.2</v>
      </c>
      <c r="H49" s="820">
        <v>23.4</v>
      </c>
    </row>
    <row r="50" spans="1:8" s="741" customFormat="1" ht="15" customHeight="1" x14ac:dyDescent="0.2">
      <c r="A50" s="260" t="s">
        <v>16</v>
      </c>
      <c r="B50" s="761" t="s">
        <v>155</v>
      </c>
      <c r="C50" s="821">
        <v>100</v>
      </c>
      <c r="D50" s="822">
        <v>96</v>
      </c>
      <c r="E50" s="822">
        <v>88.3</v>
      </c>
      <c r="F50" s="822">
        <v>64.3</v>
      </c>
      <c r="G50" s="823">
        <v>46.6</v>
      </c>
      <c r="H50" s="823">
        <v>13.2</v>
      </c>
    </row>
    <row r="51" spans="1:8" s="226" customFormat="1" ht="15" customHeight="1" x14ac:dyDescent="0.2">
      <c r="A51" s="85" t="s">
        <v>292</v>
      </c>
    </row>
  </sheetData>
  <mergeCells count="7">
    <mergeCell ref="A2:C2"/>
    <mergeCell ref="A38:H38"/>
    <mergeCell ref="A19:H19"/>
    <mergeCell ref="A35:XFD35"/>
    <mergeCell ref="A3:XFD3"/>
    <mergeCell ref="A6:F6"/>
    <mergeCell ref="A22:F22"/>
  </mergeCells>
  <hyperlinks>
    <hyperlink ref="A2" location="'Table of contents'!A1" display="Back to the Table of contents" xr:uid="{21AF639F-26BD-42C4-96AF-C9C1C4B97D39}"/>
  </hyperlinks>
  <pageMargins left="0.70866141732283472" right="0.70866141732283472" top="0.74803149606299213" bottom="0.74803149606299213" header="0.31496062992125984" footer="0.31496062992125984"/>
  <pageSetup scale="83" fitToHeight="0" orientation="portrait" r:id="rId1"/>
  <headerFooter>
    <oddFooter>&amp;L&amp;9© 2022 CIHI&amp;R&amp;9&amp;P</oddFooter>
  </headerFooter>
  <rowBreaks count="2" manualBreakCount="2">
    <brk id="18" max="6" man="1"/>
    <brk id="34" max="6" man="1"/>
  </rowBreaks>
  <drawing r:id="rId2"/>
  <tableParts count="3">
    <tablePart r:id="rId3"/>
    <tablePart r:id="rId4"/>
    <tablePart r:id="rId5"/>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L44"/>
  <sheetViews>
    <sheetView showGridLines="0" topLeftCell="A2" zoomScaleNormal="100" zoomScaleSheetLayoutView="80" workbookViewId="0"/>
  </sheetViews>
  <sheetFormatPr defaultColWidth="0" defaultRowHeight="14.25" zeroHeight="1" x14ac:dyDescent="0.2"/>
  <cols>
    <col min="1" max="1" width="21.125" customWidth="1"/>
    <col min="2" max="10" width="9.625" customWidth="1"/>
    <col min="11" max="11" width="10.25" customWidth="1"/>
    <col min="12" max="12" width="0" hidden="1" customWidth="1"/>
    <col min="13" max="16384" width="9" hidden="1"/>
  </cols>
  <sheetData>
    <row r="1" spans="1:12" s="232" customFormat="1" hidden="1" x14ac:dyDescent="0.2">
      <c r="A1" s="232" t="s">
        <v>471</v>
      </c>
    </row>
    <row r="2" spans="1:12" ht="24" customHeight="1" x14ac:dyDescent="0.2">
      <c r="A2" s="830" t="s">
        <v>76</v>
      </c>
      <c r="B2" s="831"/>
      <c r="C2" s="831"/>
    </row>
    <row r="3" spans="1:12" s="44" customFormat="1" ht="20.25" customHeight="1" x14ac:dyDescent="0.2">
      <c r="A3" s="51" t="s">
        <v>472</v>
      </c>
      <c r="B3" s="131"/>
      <c r="C3" s="131"/>
      <c r="D3" s="131"/>
      <c r="E3" s="131"/>
      <c r="F3" s="131"/>
      <c r="G3" s="131"/>
      <c r="H3" s="131"/>
      <c r="I3" s="131"/>
      <c r="J3" s="131"/>
      <c r="K3" s="131"/>
    </row>
    <row r="4" spans="1:12" s="590" customFormat="1" ht="15" customHeight="1" x14ac:dyDescent="0.25">
      <c r="A4" s="280" t="s">
        <v>178</v>
      </c>
      <c r="B4" s="379" t="s">
        <v>315</v>
      </c>
      <c r="C4" s="573" t="s">
        <v>316</v>
      </c>
      <c r="D4" s="379" t="s">
        <v>317</v>
      </c>
      <c r="E4" s="573" t="s">
        <v>318</v>
      </c>
      <c r="F4" s="379" t="s">
        <v>319</v>
      </c>
      <c r="G4" s="573" t="s">
        <v>320</v>
      </c>
      <c r="H4" s="379" t="s">
        <v>321</v>
      </c>
      <c r="I4" s="573" t="s">
        <v>322</v>
      </c>
      <c r="J4" s="379" t="s">
        <v>323</v>
      </c>
      <c r="K4" s="379" t="s">
        <v>358</v>
      </c>
      <c r="L4" s="102"/>
    </row>
    <row r="5" spans="1:12" s="44" customFormat="1" ht="15" customHeight="1" x14ac:dyDescent="0.2">
      <c r="A5" s="121" t="s">
        <v>179</v>
      </c>
      <c r="B5" s="543">
        <v>1591</v>
      </c>
      <c r="C5" s="543">
        <v>1817</v>
      </c>
      <c r="D5" s="543">
        <v>1826</v>
      </c>
      <c r="E5" s="543">
        <v>1888</v>
      </c>
      <c r="F5" s="543">
        <v>1778</v>
      </c>
      <c r="G5" s="543">
        <v>1663</v>
      </c>
      <c r="H5" s="543">
        <v>1672</v>
      </c>
      <c r="I5" s="543">
        <v>1551</v>
      </c>
      <c r="J5" s="543">
        <v>1361</v>
      </c>
      <c r="K5" s="545">
        <v>1125</v>
      </c>
    </row>
    <row r="6" spans="1:12" s="44" customFormat="1" ht="15" customHeight="1" x14ac:dyDescent="0.2">
      <c r="A6" s="203" t="s">
        <v>266</v>
      </c>
      <c r="B6" s="764">
        <v>914</v>
      </c>
      <c r="C6" s="764">
        <v>812</v>
      </c>
      <c r="D6" s="764">
        <v>839</v>
      </c>
      <c r="E6" s="764">
        <v>971</v>
      </c>
      <c r="F6" s="764">
        <v>1078</v>
      </c>
      <c r="G6" s="764">
        <v>1074</v>
      </c>
      <c r="H6" s="812" t="s">
        <v>603</v>
      </c>
      <c r="I6" s="764">
        <v>1205</v>
      </c>
      <c r="J6" s="764">
        <v>1235</v>
      </c>
      <c r="K6" s="765">
        <v>1224</v>
      </c>
    </row>
    <row r="7" spans="1:12" s="44" customFormat="1" ht="15" customHeight="1" x14ac:dyDescent="0.25">
      <c r="A7" s="320" t="s">
        <v>0</v>
      </c>
      <c r="B7" s="544">
        <v>2505</v>
      </c>
      <c r="C7" s="544">
        <v>2629</v>
      </c>
      <c r="D7" s="544">
        <v>2665</v>
      </c>
      <c r="E7" s="544">
        <v>2859</v>
      </c>
      <c r="F7" s="544">
        <v>2856</v>
      </c>
      <c r="G7" s="544">
        <v>2737</v>
      </c>
      <c r="H7" s="813" t="s">
        <v>604</v>
      </c>
      <c r="I7" s="544">
        <v>2756</v>
      </c>
      <c r="J7" s="546">
        <v>2596</v>
      </c>
      <c r="K7" s="546">
        <v>2349</v>
      </c>
    </row>
    <row r="8" spans="1:12" s="44" customFormat="1" ht="15" customHeight="1" x14ac:dyDescent="0.2">
      <c r="A8" s="299" t="s">
        <v>294</v>
      </c>
      <c r="B8" s="544">
        <v>64</v>
      </c>
      <c r="C8" s="544">
        <v>59</v>
      </c>
      <c r="D8" s="544">
        <v>59</v>
      </c>
      <c r="E8" s="544">
        <v>76</v>
      </c>
      <c r="F8" s="544">
        <v>71</v>
      </c>
      <c r="G8" s="544">
        <v>74</v>
      </c>
      <c r="H8" s="544">
        <v>98</v>
      </c>
      <c r="I8" s="544">
        <v>65</v>
      </c>
      <c r="J8" s="544">
        <v>92</v>
      </c>
      <c r="K8" s="546">
        <v>99</v>
      </c>
    </row>
    <row r="9" spans="1:12" s="46" customFormat="1" ht="17.25" customHeight="1" x14ac:dyDescent="0.2">
      <c r="A9" s="46" t="s">
        <v>27</v>
      </c>
    </row>
    <row r="10" spans="1:12" s="44" customFormat="1" ht="12" customHeight="1" x14ac:dyDescent="0.2">
      <c r="A10" s="8" t="s">
        <v>180</v>
      </c>
    </row>
    <row r="11" spans="1:12" s="44" customFormat="1" ht="12" customHeight="1" x14ac:dyDescent="0.2">
      <c r="A11" s="504" t="s">
        <v>344</v>
      </c>
    </row>
    <row r="12" spans="1:12" s="44" customFormat="1" ht="12" customHeight="1" x14ac:dyDescent="0.2">
      <c r="A12" s="504" t="s">
        <v>181</v>
      </c>
    </row>
    <row r="13" spans="1:12" s="44" customFormat="1" ht="12" customHeight="1" x14ac:dyDescent="0.2">
      <c r="A13" s="504" t="s">
        <v>182</v>
      </c>
    </row>
    <row r="14" spans="1:12" s="44" customFormat="1" ht="12" customHeight="1" x14ac:dyDescent="0.2">
      <c r="A14" s="504" t="s">
        <v>364</v>
      </c>
      <c r="B14" s="116"/>
      <c r="C14" s="116"/>
      <c r="D14" s="116"/>
      <c r="E14" s="116"/>
      <c r="F14" s="116"/>
      <c r="G14" s="116"/>
    </row>
    <row r="15" spans="1:12" s="44" customFormat="1" ht="12" customHeight="1" x14ac:dyDescent="0.2">
      <c r="A15" s="45" t="s">
        <v>473</v>
      </c>
      <c r="B15" s="116"/>
      <c r="C15" s="116"/>
      <c r="D15" s="116"/>
      <c r="E15" s="116"/>
      <c r="F15" s="116"/>
      <c r="G15" s="116"/>
    </row>
    <row r="16" spans="1:12" s="48" customFormat="1" ht="12" customHeight="1" x14ac:dyDescent="0.2">
      <c r="A16" s="46" t="s">
        <v>28</v>
      </c>
    </row>
    <row r="17" spans="1:9" s="44" customFormat="1" ht="12" customHeight="1" x14ac:dyDescent="0.2">
      <c r="A17" s="8" t="s">
        <v>407</v>
      </c>
    </row>
    <row r="18" spans="1:9" s="224" customFormat="1" ht="15" customHeight="1" x14ac:dyDescent="0.2">
      <c r="A18" s="93" t="s">
        <v>292</v>
      </c>
      <c r="I18" s="228"/>
    </row>
    <row r="19" spans="1:9" s="48" customFormat="1" hidden="1" x14ac:dyDescent="0.2">
      <c r="B19" s="86"/>
      <c r="C19" s="86"/>
      <c r="D19" s="86"/>
      <c r="E19" s="86"/>
      <c r="F19" s="86"/>
      <c r="G19" s="86"/>
      <c r="H19" s="86"/>
    </row>
    <row r="20" spans="1:9" s="48" customFormat="1" hidden="1" x14ac:dyDescent="0.2"/>
    <row r="21" spans="1:9" s="48" customFormat="1" hidden="1" x14ac:dyDescent="0.2"/>
    <row r="22" spans="1:9" s="48" customFormat="1" hidden="1" x14ac:dyDescent="0.2"/>
    <row r="23" spans="1:9" s="48" customFormat="1" hidden="1" x14ac:dyDescent="0.2"/>
    <row r="24" spans="1:9" s="48" customFormat="1" hidden="1" x14ac:dyDescent="0.2"/>
    <row r="25" spans="1:9" s="48" customFormat="1" hidden="1" x14ac:dyDescent="0.2"/>
    <row r="26" spans="1:9" s="48" customFormat="1" hidden="1" x14ac:dyDescent="0.2"/>
    <row r="27" spans="1:9" s="48" customFormat="1" hidden="1" x14ac:dyDescent="0.2"/>
    <row r="28" spans="1:9" s="48" customFormat="1" hidden="1" x14ac:dyDescent="0.2"/>
    <row r="29" spans="1:9" s="48" customFormat="1" hidden="1" x14ac:dyDescent="0.2"/>
    <row r="30" spans="1:9" s="48" customFormat="1" hidden="1" x14ac:dyDescent="0.2"/>
    <row r="31" spans="1:9" s="48" customFormat="1" hidden="1" x14ac:dyDescent="0.2"/>
    <row r="32" spans="1:9" s="48" customFormat="1" hidden="1" x14ac:dyDescent="0.2"/>
    <row r="33" s="48" customFormat="1" hidden="1" x14ac:dyDescent="0.2"/>
    <row r="34" s="48" customFormat="1" hidden="1" x14ac:dyDescent="0.2"/>
    <row r="35" s="48" customFormat="1" hidden="1" x14ac:dyDescent="0.2"/>
    <row r="36" s="48" customFormat="1" hidden="1" x14ac:dyDescent="0.2"/>
    <row r="37" s="48" customFormat="1" hidden="1" x14ac:dyDescent="0.2"/>
    <row r="38" s="48" customFormat="1" hidden="1" x14ac:dyDescent="0.2"/>
    <row r="39" s="48" customFormat="1" hidden="1" x14ac:dyDescent="0.2"/>
    <row r="40" s="48" customFormat="1" hidden="1" x14ac:dyDescent="0.2"/>
    <row r="41" s="48" customFormat="1" hidden="1" x14ac:dyDescent="0.2"/>
    <row r="42" s="48" customFormat="1" hidden="1" x14ac:dyDescent="0.2"/>
    <row r="43" s="48" customFormat="1" hidden="1" x14ac:dyDescent="0.2"/>
    <row r="44" s="48" customFormat="1" hidden="1" x14ac:dyDescent="0.2"/>
  </sheetData>
  <mergeCells count="1">
    <mergeCell ref="A2:C2"/>
  </mergeCells>
  <hyperlinks>
    <hyperlink ref="A2" location="'Table of contents'!A1" display="Back to the Table of contents" xr:uid="{B3624A62-360A-4F53-A73C-8128EA16D6DF}"/>
  </hyperlinks>
  <pageMargins left="0.70866141732283472" right="0.70866141732283472" top="0.74803149606299213" bottom="0.74803149606299213" header="0.31496062992125984" footer="0.31496062992125984"/>
  <pageSetup scale="70" fitToHeight="0" orientation="portrait" r:id="rId1"/>
  <headerFooter>
    <oddFooter>&amp;L&amp;9© 2022 CIHI&amp;R&amp;9&amp;P</oddFooter>
  </headerFooter>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N41"/>
  <sheetViews>
    <sheetView showGridLines="0" topLeftCell="A2" zoomScaleNormal="100" zoomScaleSheetLayoutView="80" workbookViewId="0"/>
  </sheetViews>
  <sheetFormatPr defaultColWidth="0" defaultRowHeight="14.25" zeroHeight="1" x14ac:dyDescent="0.2"/>
  <cols>
    <col min="1" max="1" width="28.625" style="77" customWidth="1"/>
    <col min="2" max="2" width="8.375" style="77" customWidth="1"/>
    <col min="3" max="3" width="8.125" style="77" customWidth="1"/>
    <col min="4" max="5" width="8.625" style="77" customWidth="1"/>
    <col min="6" max="6" width="8.375" style="77" customWidth="1"/>
    <col min="7" max="7" width="8.125" style="77" customWidth="1"/>
    <col min="8" max="10" width="8.625" style="77" customWidth="1"/>
    <col min="11" max="11" width="8.5" style="77" customWidth="1"/>
    <col min="12" max="12" width="8" style="77" customWidth="1"/>
    <col min="13" max="14" width="0" style="77" hidden="1" customWidth="1"/>
    <col min="15" max="16384" width="9" style="77" hidden="1"/>
  </cols>
  <sheetData>
    <row r="1" spans="1:14" s="232" customFormat="1" hidden="1" x14ac:dyDescent="0.2">
      <c r="A1" s="232" t="s">
        <v>474</v>
      </c>
    </row>
    <row r="2" spans="1:14" ht="24" customHeight="1" x14ac:dyDescent="0.2">
      <c r="A2" s="830" t="s">
        <v>76</v>
      </c>
      <c r="B2" s="831"/>
      <c r="C2" s="831"/>
    </row>
    <row r="3" spans="1:14" s="101" customFormat="1" ht="20.25" customHeight="1" x14ac:dyDescent="0.2">
      <c r="A3" s="51" t="s">
        <v>475</v>
      </c>
      <c r="B3" s="99"/>
      <c r="C3" s="99"/>
      <c r="D3" s="99"/>
      <c r="E3" s="99"/>
      <c r="F3" s="100"/>
      <c r="G3" s="100"/>
      <c r="H3" s="100"/>
      <c r="I3" s="100"/>
      <c r="J3" s="100"/>
      <c r="K3" s="100"/>
      <c r="L3" s="99"/>
    </row>
    <row r="4" spans="1:14" s="102" customFormat="1" ht="15" customHeight="1" x14ac:dyDescent="0.25">
      <c r="A4" s="280" t="s">
        <v>183</v>
      </c>
      <c r="B4" s="379" t="s">
        <v>315</v>
      </c>
      <c r="C4" s="379" t="s">
        <v>316</v>
      </c>
      <c r="D4" s="379" t="s">
        <v>317</v>
      </c>
      <c r="E4" s="379" t="s">
        <v>318</v>
      </c>
      <c r="F4" s="379" t="s">
        <v>319</v>
      </c>
      <c r="G4" s="379" t="s">
        <v>320</v>
      </c>
      <c r="H4" s="379" t="s">
        <v>321</v>
      </c>
      <c r="I4" s="379" t="s">
        <v>322</v>
      </c>
      <c r="J4" s="379" t="s">
        <v>323</v>
      </c>
      <c r="K4" s="379" t="s">
        <v>358</v>
      </c>
      <c r="L4" s="572" t="s">
        <v>0</v>
      </c>
    </row>
    <row r="5" spans="1:14" s="44" customFormat="1" ht="30" customHeight="1" x14ac:dyDescent="0.2">
      <c r="A5" s="163" t="s">
        <v>184</v>
      </c>
      <c r="B5" s="164">
        <v>563</v>
      </c>
      <c r="C5" s="165">
        <v>502</v>
      </c>
      <c r="D5" s="165">
        <v>560</v>
      </c>
      <c r="E5" s="165">
        <v>604</v>
      </c>
      <c r="F5" s="165">
        <v>787</v>
      </c>
      <c r="G5" s="165">
        <v>839</v>
      </c>
      <c r="H5" s="165">
        <v>776</v>
      </c>
      <c r="I5" s="165">
        <v>806</v>
      </c>
      <c r="J5" s="165">
        <v>765</v>
      </c>
      <c r="K5" s="166">
        <v>789</v>
      </c>
      <c r="L5" s="167">
        <v>6991</v>
      </c>
      <c r="N5" s="766"/>
    </row>
    <row r="6" spans="1:14" s="44" customFormat="1" ht="30" customHeight="1" x14ac:dyDescent="0.2">
      <c r="A6" s="163" t="s">
        <v>185</v>
      </c>
      <c r="B6" s="164">
        <v>351</v>
      </c>
      <c r="C6" s="165">
        <v>404</v>
      </c>
      <c r="D6" s="165">
        <v>370</v>
      </c>
      <c r="E6" s="165">
        <v>383</v>
      </c>
      <c r="F6" s="165">
        <v>358</v>
      </c>
      <c r="G6" s="165">
        <v>364</v>
      </c>
      <c r="H6" s="165">
        <v>392</v>
      </c>
      <c r="I6" s="165">
        <v>435</v>
      </c>
      <c r="J6" s="165">
        <v>314</v>
      </c>
      <c r="K6" s="166">
        <v>365</v>
      </c>
      <c r="L6" s="167">
        <v>3736</v>
      </c>
    </row>
    <row r="7" spans="1:14" s="44" customFormat="1" ht="30" customHeight="1" x14ac:dyDescent="0.2">
      <c r="A7" s="163" t="s">
        <v>186</v>
      </c>
      <c r="B7" s="164">
        <v>3</v>
      </c>
      <c r="C7" s="165">
        <v>6</v>
      </c>
      <c r="D7" s="165">
        <v>13</v>
      </c>
      <c r="E7" s="165">
        <v>9</v>
      </c>
      <c r="F7" s="165">
        <v>11</v>
      </c>
      <c r="G7" s="165">
        <v>10</v>
      </c>
      <c r="H7" s="165">
        <v>15</v>
      </c>
      <c r="I7" s="165">
        <v>6</v>
      </c>
      <c r="J7" s="165">
        <v>14</v>
      </c>
      <c r="K7" s="166">
        <v>7</v>
      </c>
      <c r="L7" s="167">
        <v>94</v>
      </c>
      <c r="M7" s="696"/>
    </row>
    <row r="8" spans="1:14" s="44" customFormat="1" ht="15" customHeight="1" x14ac:dyDescent="0.2">
      <c r="A8" s="163" t="s">
        <v>187</v>
      </c>
      <c r="B8" s="164">
        <v>109</v>
      </c>
      <c r="C8" s="165">
        <v>92</v>
      </c>
      <c r="D8" s="165">
        <v>99</v>
      </c>
      <c r="E8" s="165">
        <v>123</v>
      </c>
      <c r="F8" s="165">
        <v>123</v>
      </c>
      <c r="G8" s="165">
        <v>126</v>
      </c>
      <c r="H8" s="165">
        <v>143</v>
      </c>
      <c r="I8" s="165">
        <v>136</v>
      </c>
      <c r="J8" s="165">
        <v>117</v>
      </c>
      <c r="K8" s="166">
        <v>120</v>
      </c>
      <c r="L8" s="167">
        <v>1188</v>
      </c>
    </row>
    <row r="9" spans="1:14" s="44" customFormat="1" ht="15" customHeight="1" x14ac:dyDescent="0.2">
      <c r="A9" s="767" t="s">
        <v>0</v>
      </c>
      <c r="B9" s="768">
        <v>1026</v>
      </c>
      <c r="C9" s="769">
        <v>1004</v>
      </c>
      <c r="D9" s="769">
        <v>1042</v>
      </c>
      <c r="E9" s="769">
        <v>1119</v>
      </c>
      <c r="F9" s="769">
        <v>1279</v>
      </c>
      <c r="G9" s="769">
        <v>1339</v>
      </c>
      <c r="H9" s="769">
        <v>1326</v>
      </c>
      <c r="I9" s="769">
        <v>1383</v>
      </c>
      <c r="J9" s="769">
        <v>1210</v>
      </c>
      <c r="K9" s="770">
        <v>1281</v>
      </c>
      <c r="L9" s="771">
        <v>12009</v>
      </c>
    </row>
    <row r="10" spans="1:14" s="46" customFormat="1" ht="17.25" customHeight="1" x14ac:dyDescent="0.2">
      <c r="A10" s="46" t="s">
        <v>27</v>
      </c>
      <c r="L10" s="162"/>
    </row>
    <row r="11" spans="1:14" s="8" customFormat="1" ht="12" customHeight="1" x14ac:dyDescent="0.2">
      <c r="A11" s="8" t="s">
        <v>188</v>
      </c>
    </row>
    <row r="12" spans="1:14" s="8" customFormat="1" ht="12" customHeight="1" x14ac:dyDescent="0.2">
      <c r="A12" s="8" t="s">
        <v>189</v>
      </c>
    </row>
    <row r="13" spans="1:14" s="8" customFormat="1" ht="12" customHeight="1" x14ac:dyDescent="0.2">
      <c r="A13" s="45" t="s">
        <v>473</v>
      </c>
      <c r="B13" s="55"/>
      <c r="C13" s="56"/>
      <c r="D13" s="56"/>
      <c r="E13" s="55"/>
      <c r="F13" s="55"/>
      <c r="G13" s="56"/>
    </row>
    <row r="14" spans="1:14" s="48" customFormat="1" ht="12" customHeight="1" x14ac:dyDescent="0.2">
      <c r="A14" s="46" t="s">
        <v>28</v>
      </c>
      <c r="B14" s="505"/>
    </row>
    <row r="15" spans="1:14" s="8" customFormat="1" ht="12" customHeight="1" x14ac:dyDescent="0.2">
      <c r="A15" s="8" t="s">
        <v>476</v>
      </c>
      <c r="B15" s="118"/>
    </row>
    <row r="16" spans="1:14" s="105" customFormat="1" ht="15" customHeight="1" x14ac:dyDescent="0.2">
      <c r="A16" s="93" t="s">
        <v>292</v>
      </c>
      <c r="B16" s="104"/>
    </row>
    <row r="17" s="48" customFormat="1" hidden="1" x14ac:dyDescent="0.2"/>
    <row r="18" s="48" customFormat="1" hidden="1" x14ac:dyDescent="0.2"/>
    <row r="19" s="48" customFormat="1" hidden="1" x14ac:dyDescent="0.2"/>
    <row r="20" s="48" customFormat="1" hidden="1" x14ac:dyDescent="0.2"/>
    <row r="21" s="48" customFormat="1" hidden="1" x14ac:dyDescent="0.2"/>
    <row r="22" s="48" customFormat="1" hidden="1" x14ac:dyDescent="0.2"/>
    <row r="23" s="48" customFormat="1" hidden="1" x14ac:dyDescent="0.2"/>
    <row r="24" s="48" customFormat="1" hidden="1" x14ac:dyDescent="0.2"/>
    <row r="25" s="48" customFormat="1" hidden="1" x14ac:dyDescent="0.2"/>
    <row r="26" s="48" customFormat="1" hidden="1" x14ac:dyDescent="0.2"/>
    <row r="27" s="48" customFormat="1" hidden="1" x14ac:dyDescent="0.2"/>
    <row r="28" s="48" customFormat="1" hidden="1" x14ac:dyDescent="0.2"/>
    <row r="29" s="48" customFormat="1" hidden="1" x14ac:dyDescent="0.2"/>
    <row r="30" s="48" customFormat="1" hidden="1" x14ac:dyDescent="0.2"/>
    <row r="31" s="48" customFormat="1" hidden="1" x14ac:dyDescent="0.2"/>
    <row r="32" s="48" customFormat="1" hidden="1" x14ac:dyDescent="0.2"/>
    <row r="33" s="48" customFormat="1" hidden="1" x14ac:dyDescent="0.2"/>
    <row r="34" s="48" customFormat="1" hidden="1" x14ac:dyDescent="0.2"/>
    <row r="35" s="48" customFormat="1" hidden="1" x14ac:dyDescent="0.2"/>
    <row r="36" s="48" customFormat="1" hidden="1" x14ac:dyDescent="0.2"/>
    <row r="37" s="48" customFormat="1" hidden="1" x14ac:dyDescent="0.2"/>
    <row r="38" s="48" customFormat="1" hidden="1" x14ac:dyDescent="0.2"/>
    <row r="39" s="48" customFormat="1" hidden="1" x14ac:dyDescent="0.2"/>
    <row r="40" s="48" customFormat="1" hidden="1" x14ac:dyDescent="0.2"/>
    <row r="41" s="48" customFormat="1" hidden="1" x14ac:dyDescent="0.2"/>
  </sheetData>
  <mergeCells count="1">
    <mergeCell ref="A2:C2"/>
  </mergeCells>
  <hyperlinks>
    <hyperlink ref="A2" location="'Table of contents'!A1" display="Back to the Table of contents" xr:uid="{25E8003D-5416-4FA6-BDB2-8862F7662EA8}"/>
  </hyperlinks>
  <pageMargins left="0.70866141732283472" right="0.70866141732283472" top="0.74803149606299213" bottom="0.74803149606299213" header="0.31496062992125984" footer="0.31496062992125984"/>
  <pageSetup scale="68" fitToHeight="0" orientation="portrait" r:id="rId1"/>
  <headerFooter>
    <oddFooter>&amp;L&amp;9© 2022 CIHI&amp;R&amp;9&amp;P</oddFooter>
  </headerFooter>
  <colBreaks count="1" manualBreakCount="1">
    <brk id="12" max="1048575" man="1"/>
  </colBreaks>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Q41"/>
  <sheetViews>
    <sheetView showGridLines="0" topLeftCell="A2" zoomScaleNormal="100" zoomScaleSheetLayoutView="80" workbookViewId="0"/>
  </sheetViews>
  <sheetFormatPr defaultColWidth="0" defaultRowHeight="14.25" zeroHeight="1" x14ac:dyDescent="0.2"/>
  <cols>
    <col min="1" max="1" width="14.5" style="77" customWidth="1"/>
    <col min="2" max="12" width="9.625" style="77" customWidth="1"/>
    <col min="13" max="17" width="0" style="77" hidden="1" customWidth="1"/>
    <col min="18" max="16384" width="9" style="77" hidden="1"/>
  </cols>
  <sheetData>
    <row r="1" spans="1:17" s="232" customFormat="1" hidden="1" x14ac:dyDescent="0.2">
      <c r="A1" s="232" t="s">
        <v>477</v>
      </c>
    </row>
    <row r="2" spans="1:17" ht="24" customHeight="1" x14ac:dyDescent="0.2">
      <c r="A2" s="830" t="s">
        <v>76</v>
      </c>
      <c r="B2" s="831"/>
      <c r="C2" s="831"/>
    </row>
    <row r="3" spans="1:17" s="48" customFormat="1" ht="40.5" customHeight="1" x14ac:dyDescent="0.2">
      <c r="A3" s="865" t="s">
        <v>478</v>
      </c>
      <c r="B3" s="865"/>
      <c r="C3" s="865"/>
      <c r="D3" s="865"/>
      <c r="E3" s="865"/>
      <c r="F3" s="865"/>
      <c r="G3" s="865"/>
      <c r="H3" s="865"/>
      <c r="I3" s="865"/>
      <c r="J3" s="865"/>
      <c r="K3" s="865"/>
      <c r="L3" s="865"/>
      <c r="M3" s="78"/>
      <c r="N3" s="78"/>
      <c r="O3" s="78"/>
      <c r="P3" s="78"/>
      <c r="Q3" s="78"/>
    </row>
    <row r="4" spans="1:17" s="102" customFormat="1" ht="15" customHeight="1" x14ac:dyDescent="0.25">
      <c r="A4" s="580" t="s">
        <v>85</v>
      </c>
      <c r="B4" s="581" t="s">
        <v>315</v>
      </c>
      <c r="C4" s="581" t="s">
        <v>316</v>
      </c>
      <c r="D4" s="581" t="s">
        <v>317</v>
      </c>
      <c r="E4" s="581" t="s">
        <v>318</v>
      </c>
      <c r="F4" s="581" t="s">
        <v>319</v>
      </c>
      <c r="G4" s="581" t="s">
        <v>320</v>
      </c>
      <c r="H4" s="581" t="s">
        <v>321</v>
      </c>
      <c r="I4" s="581" t="s">
        <v>322</v>
      </c>
      <c r="J4" s="581" t="s">
        <v>323</v>
      </c>
      <c r="K4" s="581" t="s">
        <v>358</v>
      </c>
      <c r="L4" s="591" t="s">
        <v>0</v>
      </c>
    </row>
    <row r="5" spans="1:17" s="44" customFormat="1" ht="15" customHeight="1" x14ac:dyDescent="0.2">
      <c r="A5" s="154" t="s">
        <v>190</v>
      </c>
      <c r="B5" s="511">
        <v>107</v>
      </c>
      <c r="C5" s="511">
        <v>108</v>
      </c>
      <c r="D5" s="511">
        <v>101</v>
      </c>
      <c r="E5" s="511">
        <v>164</v>
      </c>
      <c r="F5" s="511">
        <v>172</v>
      </c>
      <c r="G5" s="511">
        <v>219</v>
      </c>
      <c r="H5" s="511">
        <v>231</v>
      </c>
      <c r="I5" s="511">
        <v>205</v>
      </c>
      <c r="J5" s="511">
        <v>194</v>
      </c>
      <c r="K5" s="511">
        <v>260</v>
      </c>
      <c r="L5" s="772">
        <v>1761</v>
      </c>
      <c r="M5" s="696"/>
      <c r="N5" s="696"/>
      <c r="Q5" s="696"/>
    </row>
    <row r="6" spans="1:17" s="44" customFormat="1" ht="15" customHeight="1" x14ac:dyDescent="0.2">
      <c r="A6" s="154" t="s">
        <v>191</v>
      </c>
      <c r="B6" s="511">
        <v>57</v>
      </c>
      <c r="C6" s="511">
        <v>80</v>
      </c>
      <c r="D6" s="511">
        <v>81</v>
      </c>
      <c r="E6" s="511">
        <v>91</v>
      </c>
      <c r="F6" s="511">
        <v>92</v>
      </c>
      <c r="G6" s="511">
        <v>128</v>
      </c>
      <c r="H6" s="511">
        <v>113</v>
      </c>
      <c r="I6" s="511">
        <v>96</v>
      </c>
      <c r="J6" s="511">
        <v>125</v>
      </c>
      <c r="K6" s="511">
        <v>135</v>
      </c>
      <c r="L6" s="772">
        <v>998</v>
      </c>
      <c r="M6" s="696"/>
      <c r="N6" s="696"/>
      <c r="Q6" s="696"/>
    </row>
    <row r="7" spans="1:17" s="44" customFormat="1" ht="15" customHeight="1" x14ac:dyDescent="0.2">
      <c r="A7" s="154" t="s">
        <v>9</v>
      </c>
      <c r="B7" s="511">
        <v>8</v>
      </c>
      <c r="C7" s="511">
        <v>7</v>
      </c>
      <c r="D7" s="511">
        <v>17</v>
      </c>
      <c r="E7" s="511">
        <v>12</v>
      </c>
      <c r="F7" s="773">
        <v>17</v>
      </c>
      <c r="G7" s="773">
        <v>24</v>
      </c>
      <c r="H7" s="774">
        <v>30</v>
      </c>
      <c r="I7" s="774">
        <v>38</v>
      </c>
      <c r="J7" s="511">
        <v>19</v>
      </c>
      <c r="K7" s="511">
        <v>23</v>
      </c>
      <c r="L7" s="772">
        <v>195</v>
      </c>
      <c r="M7" s="696"/>
      <c r="N7" s="696"/>
      <c r="Q7" s="696"/>
    </row>
    <row r="8" spans="1:17" s="44" customFormat="1" ht="15" customHeight="1" x14ac:dyDescent="0.2">
      <c r="A8" s="154" t="s">
        <v>10</v>
      </c>
      <c r="B8" s="511">
        <v>23</v>
      </c>
      <c r="C8" s="511">
        <v>18</v>
      </c>
      <c r="D8" s="511">
        <v>15</v>
      </c>
      <c r="E8" s="511">
        <v>20</v>
      </c>
      <c r="F8" s="511">
        <v>29</v>
      </c>
      <c r="G8" s="511">
        <v>43</v>
      </c>
      <c r="H8" s="511">
        <v>30</v>
      </c>
      <c r="I8" s="511">
        <v>23</v>
      </c>
      <c r="J8" s="511">
        <v>34</v>
      </c>
      <c r="K8" s="511">
        <v>13</v>
      </c>
      <c r="L8" s="772">
        <v>248</v>
      </c>
      <c r="M8" s="696"/>
      <c r="N8" s="696"/>
      <c r="Q8" s="696"/>
    </row>
    <row r="9" spans="1:17" s="44" customFormat="1" ht="15" customHeight="1" x14ac:dyDescent="0.2">
      <c r="A9" s="154" t="s">
        <v>11</v>
      </c>
      <c r="B9" s="511">
        <v>371</v>
      </c>
      <c r="C9" s="511">
        <v>302</v>
      </c>
      <c r="D9" s="511">
        <v>380</v>
      </c>
      <c r="E9" s="511">
        <v>367</v>
      </c>
      <c r="F9" s="511">
        <v>515</v>
      </c>
      <c r="G9" s="511">
        <v>466</v>
      </c>
      <c r="H9" s="511">
        <v>438</v>
      </c>
      <c r="I9" s="511">
        <v>492</v>
      </c>
      <c r="J9" s="511">
        <v>430</v>
      </c>
      <c r="K9" s="511">
        <v>394</v>
      </c>
      <c r="L9" s="772">
        <v>4155</v>
      </c>
      <c r="M9" s="696"/>
      <c r="N9" s="696"/>
      <c r="Q9" s="696"/>
    </row>
    <row r="10" spans="1:17" s="44" customFormat="1" ht="15" customHeight="1" x14ac:dyDescent="0.2">
      <c r="A10" s="154" t="s">
        <v>26</v>
      </c>
      <c r="B10" s="511">
        <v>69</v>
      </c>
      <c r="C10" s="511">
        <v>48</v>
      </c>
      <c r="D10" s="511">
        <v>47</v>
      </c>
      <c r="E10" s="511">
        <v>54</v>
      </c>
      <c r="F10" s="511">
        <v>59</v>
      </c>
      <c r="G10" s="511">
        <v>56</v>
      </c>
      <c r="H10" s="511">
        <v>59</v>
      </c>
      <c r="I10" s="511">
        <v>60</v>
      </c>
      <c r="J10" s="511">
        <v>63</v>
      </c>
      <c r="K10" s="511">
        <v>54</v>
      </c>
      <c r="L10" s="772">
        <v>569</v>
      </c>
      <c r="M10" s="696"/>
      <c r="N10" s="696"/>
      <c r="Q10" s="696"/>
    </row>
    <row r="11" spans="1:17" s="44" customFormat="1" ht="15" customHeight="1" x14ac:dyDescent="0.2">
      <c r="A11" s="300" t="s">
        <v>0</v>
      </c>
      <c r="B11" s="514">
        <v>635</v>
      </c>
      <c r="C11" s="514">
        <v>563</v>
      </c>
      <c r="D11" s="514">
        <v>641</v>
      </c>
      <c r="E11" s="514">
        <v>708</v>
      </c>
      <c r="F11" s="514">
        <v>884</v>
      </c>
      <c r="G11" s="514">
        <v>936</v>
      </c>
      <c r="H11" s="514">
        <v>901</v>
      </c>
      <c r="I11" s="514">
        <v>914</v>
      </c>
      <c r="J11" s="514">
        <v>865</v>
      </c>
      <c r="K11" s="514">
        <v>879</v>
      </c>
      <c r="L11" s="775">
        <v>7926</v>
      </c>
      <c r="M11" s="696"/>
      <c r="N11" s="696"/>
      <c r="Q11" s="696"/>
    </row>
    <row r="12" spans="1:17" s="46" customFormat="1" ht="17.25" customHeight="1" x14ac:dyDescent="0.2">
      <c r="A12" s="46" t="s">
        <v>27</v>
      </c>
      <c r="B12" s="162"/>
      <c r="C12" s="162"/>
      <c r="D12" s="162"/>
      <c r="E12" s="162"/>
      <c r="F12" s="162"/>
      <c r="G12" s="162"/>
      <c r="H12" s="162"/>
      <c r="I12" s="162"/>
      <c r="J12" s="162"/>
      <c r="K12" s="162"/>
      <c r="L12" s="162"/>
      <c r="Q12" s="162"/>
    </row>
    <row r="13" spans="1:17" s="8" customFormat="1" ht="12" customHeight="1" x14ac:dyDescent="0.2">
      <c r="A13" s="8" t="s">
        <v>192</v>
      </c>
      <c r="B13" s="118"/>
      <c r="Q13" s="506"/>
    </row>
    <row r="14" spans="1:17" s="8" customFormat="1" ht="12" customHeight="1" x14ac:dyDescent="0.2">
      <c r="A14" s="45" t="s">
        <v>473</v>
      </c>
      <c r="B14" s="308"/>
      <c r="C14" s="507"/>
      <c r="D14" s="507"/>
      <c r="E14" s="507"/>
      <c r="F14" s="507"/>
      <c r="G14" s="507"/>
      <c r="H14" s="507"/>
      <c r="I14" s="507"/>
    </row>
    <row r="15" spans="1:17" s="48" customFormat="1" ht="12" customHeight="1" x14ac:dyDescent="0.2">
      <c r="A15" s="46" t="s">
        <v>28</v>
      </c>
      <c r="B15" s="505"/>
    </row>
    <row r="16" spans="1:17" s="8" customFormat="1" ht="12" customHeight="1" x14ac:dyDescent="0.2">
      <c r="A16" s="8" t="s">
        <v>476</v>
      </c>
      <c r="B16" s="118"/>
    </row>
    <row r="17" spans="1:12" s="224" customFormat="1" ht="15" customHeight="1" x14ac:dyDescent="0.2">
      <c r="A17" s="83" t="s">
        <v>292</v>
      </c>
    </row>
    <row r="18" spans="1:12" s="48" customFormat="1" hidden="1" x14ac:dyDescent="0.2"/>
    <row r="19" spans="1:12" s="48" customFormat="1" hidden="1" x14ac:dyDescent="0.2">
      <c r="L19" s="161"/>
    </row>
    <row r="20" spans="1:12" s="48" customFormat="1" hidden="1" x14ac:dyDescent="0.2"/>
    <row r="21" spans="1:12" s="48" customFormat="1" hidden="1" x14ac:dyDescent="0.2"/>
    <row r="22" spans="1:12" s="48" customFormat="1" hidden="1" x14ac:dyDescent="0.2"/>
    <row r="23" spans="1:12" s="48" customFormat="1" hidden="1" x14ac:dyDescent="0.2"/>
    <row r="24" spans="1:12" s="48" customFormat="1" hidden="1" x14ac:dyDescent="0.2"/>
    <row r="25" spans="1:12" s="48" customFormat="1" hidden="1" x14ac:dyDescent="0.2"/>
    <row r="26" spans="1:12" s="48" customFormat="1" hidden="1" x14ac:dyDescent="0.2"/>
    <row r="27" spans="1:12" s="48" customFormat="1" hidden="1" x14ac:dyDescent="0.2"/>
    <row r="28" spans="1:12" s="48" customFormat="1" hidden="1" x14ac:dyDescent="0.2"/>
    <row r="29" spans="1:12" s="48" customFormat="1" hidden="1" x14ac:dyDescent="0.2"/>
    <row r="30" spans="1:12" s="48" customFormat="1" hidden="1" x14ac:dyDescent="0.2"/>
    <row r="31" spans="1:12" s="48" customFormat="1" hidden="1" x14ac:dyDescent="0.2"/>
    <row r="32" spans="1:12" s="48" customFormat="1" hidden="1" x14ac:dyDescent="0.2"/>
    <row r="33" s="48" customFormat="1" hidden="1" x14ac:dyDescent="0.2"/>
    <row r="34" s="48" customFormat="1" hidden="1" x14ac:dyDescent="0.2"/>
    <row r="35" s="48" customFormat="1" hidden="1" x14ac:dyDescent="0.2"/>
    <row r="36" s="48" customFormat="1" hidden="1" x14ac:dyDescent="0.2"/>
    <row r="37" s="48" customFormat="1" hidden="1" x14ac:dyDescent="0.2"/>
    <row r="38" s="48" customFormat="1" hidden="1" x14ac:dyDescent="0.2"/>
    <row r="39" s="48" customFormat="1" hidden="1" x14ac:dyDescent="0.2"/>
    <row r="40" s="48" customFormat="1" hidden="1" x14ac:dyDescent="0.2"/>
    <row r="41" s="48" customFormat="1" hidden="1" x14ac:dyDescent="0.2"/>
  </sheetData>
  <mergeCells count="2">
    <mergeCell ref="A3:L3"/>
    <mergeCell ref="A2:C2"/>
  </mergeCells>
  <phoneticPr fontId="57" type="noConversion"/>
  <hyperlinks>
    <hyperlink ref="A2" location="'Table of contents'!A1" display="Back to the Table of contents" xr:uid="{F4A483E3-49ED-4361-899F-AA6C23DB39D2}"/>
  </hyperlinks>
  <pageMargins left="0.70866141732283472" right="0.70866141732283472" top="0.74803149606299213" bottom="0.74803149606299213" header="0.31496062992125984" footer="0.31496062992125984"/>
  <pageSetup scale="69" fitToHeight="0" orientation="portrait" r:id="rId1"/>
  <headerFooter>
    <oddFooter>&amp;L&amp;9© 2022 CIHI&amp;R&amp;9&amp;P</oddFooter>
  </headerFooter>
  <colBreaks count="1" manualBreakCount="1">
    <brk id="12" max="1048575" man="1"/>
  </colBreaks>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L41"/>
  <sheetViews>
    <sheetView showGridLines="0" topLeftCell="A2" zoomScaleNormal="100" zoomScaleSheetLayoutView="80" workbookViewId="0"/>
  </sheetViews>
  <sheetFormatPr defaultColWidth="0" defaultRowHeight="14.25" zeroHeight="1" x14ac:dyDescent="0.2"/>
  <cols>
    <col min="1" max="1" width="14.25" style="77" customWidth="1"/>
    <col min="2" max="12" width="10.125" style="77" customWidth="1"/>
    <col min="13" max="16384" width="9" style="77" hidden="1"/>
  </cols>
  <sheetData>
    <row r="1" spans="1:12" s="232" customFormat="1" hidden="1" x14ac:dyDescent="0.2">
      <c r="A1" s="232" t="s">
        <v>479</v>
      </c>
    </row>
    <row r="2" spans="1:12" ht="24" customHeight="1" x14ac:dyDescent="0.2">
      <c r="A2" s="830" t="s">
        <v>76</v>
      </c>
      <c r="B2" s="831"/>
      <c r="C2" s="831"/>
    </row>
    <row r="3" spans="1:12" s="103" customFormat="1" ht="20.25" customHeight="1" x14ac:dyDescent="0.2">
      <c r="A3" s="866" t="s">
        <v>480</v>
      </c>
      <c r="B3" s="866"/>
      <c r="C3" s="866"/>
      <c r="D3" s="866"/>
      <c r="E3" s="866"/>
      <c r="F3" s="866"/>
      <c r="G3" s="866"/>
      <c r="H3" s="866"/>
      <c r="I3" s="866"/>
      <c r="J3" s="866"/>
      <c r="K3" s="866"/>
      <c r="L3" s="866"/>
    </row>
    <row r="4" spans="1:12" s="102" customFormat="1" ht="15" customHeight="1" x14ac:dyDescent="0.25">
      <c r="A4" s="280" t="s">
        <v>85</v>
      </c>
      <c r="B4" s="379" t="s">
        <v>315</v>
      </c>
      <c r="C4" s="379" t="s">
        <v>316</v>
      </c>
      <c r="D4" s="379" t="s">
        <v>317</v>
      </c>
      <c r="E4" s="379" t="s">
        <v>318</v>
      </c>
      <c r="F4" s="379" t="s">
        <v>319</v>
      </c>
      <c r="G4" s="379" t="s">
        <v>320</v>
      </c>
      <c r="H4" s="379" t="s">
        <v>321</v>
      </c>
      <c r="I4" s="379" t="s">
        <v>322</v>
      </c>
      <c r="J4" s="379" t="s">
        <v>323</v>
      </c>
      <c r="K4" s="379" t="s">
        <v>358</v>
      </c>
      <c r="L4" s="572" t="s">
        <v>0</v>
      </c>
    </row>
    <row r="5" spans="1:12" s="44" customFormat="1" ht="15" customHeight="1" x14ac:dyDescent="0.2">
      <c r="A5" s="154" t="s">
        <v>190</v>
      </c>
      <c r="B5" s="511">
        <v>80</v>
      </c>
      <c r="C5" s="511">
        <v>123</v>
      </c>
      <c r="D5" s="511">
        <v>99</v>
      </c>
      <c r="E5" s="511">
        <v>110</v>
      </c>
      <c r="F5" s="511">
        <v>89</v>
      </c>
      <c r="G5" s="511">
        <v>95</v>
      </c>
      <c r="H5" s="511">
        <v>97</v>
      </c>
      <c r="I5" s="511">
        <v>113</v>
      </c>
      <c r="J5" s="511">
        <v>79</v>
      </c>
      <c r="K5" s="512">
        <v>73</v>
      </c>
      <c r="L5" s="474">
        <v>958</v>
      </c>
    </row>
    <row r="6" spans="1:12" s="44" customFormat="1" ht="15" customHeight="1" x14ac:dyDescent="0.2">
      <c r="A6" s="154" t="s">
        <v>191</v>
      </c>
      <c r="B6" s="511">
        <v>64</v>
      </c>
      <c r="C6" s="511">
        <v>61</v>
      </c>
      <c r="D6" s="511">
        <v>54</v>
      </c>
      <c r="E6" s="511">
        <v>53</v>
      </c>
      <c r="F6" s="511">
        <v>61</v>
      </c>
      <c r="G6" s="511">
        <v>57</v>
      </c>
      <c r="H6" s="511">
        <v>55</v>
      </c>
      <c r="I6" s="511">
        <v>63</v>
      </c>
      <c r="J6" s="511">
        <v>56</v>
      </c>
      <c r="K6" s="512">
        <v>66</v>
      </c>
      <c r="L6" s="474">
        <v>590</v>
      </c>
    </row>
    <row r="7" spans="1:12" s="44" customFormat="1" ht="15" customHeight="1" x14ac:dyDescent="0.2">
      <c r="A7" s="154" t="s">
        <v>9</v>
      </c>
      <c r="B7" s="511">
        <v>4</v>
      </c>
      <c r="C7" s="511">
        <v>8</v>
      </c>
      <c r="D7" s="511">
        <v>12</v>
      </c>
      <c r="E7" s="511">
        <v>3</v>
      </c>
      <c r="F7" s="511">
        <v>8</v>
      </c>
      <c r="G7" s="511">
        <v>8</v>
      </c>
      <c r="H7" s="511">
        <v>7</v>
      </c>
      <c r="I7" s="511">
        <v>11</v>
      </c>
      <c r="J7" s="511">
        <v>6</v>
      </c>
      <c r="K7" s="512">
        <v>4</v>
      </c>
      <c r="L7" s="474">
        <v>71</v>
      </c>
    </row>
    <row r="8" spans="1:12" s="44" customFormat="1" ht="15" customHeight="1" x14ac:dyDescent="0.2">
      <c r="A8" s="154" t="s">
        <v>10</v>
      </c>
      <c r="B8" s="511">
        <v>24</v>
      </c>
      <c r="C8" s="511">
        <v>18</v>
      </c>
      <c r="D8" s="511">
        <v>20</v>
      </c>
      <c r="E8" s="511">
        <v>14</v>
      </c>
      <c r="F8" s="511">
        <v>22</v>
      </c>
      <c r="G8" s="511">
        <v>31</v>
      </c>
      <c r="H8" s="511">
        <v>24</v>
      </c>
      <c r="I8" s="511">
        <v>25</v>
      </c>
      <c r="J8" s="511">
        <v>23</v>
      </c>
      <c r="K8" s="512">
        <v>12</v>
      </c>
      <c r="L8" s="474">
        <v>213</v>
      </c>
    </row>
    <row r="9" spans="1:12" s="44" customFormat="1" ht="15" customHeight="1" x14ac:dyDescent="0.2">
      <c r="A9" s="154" t="s">
        <v>11</v>
      </c>
      <c r="B9" s="511">
        <v>189</v>
      </c>
      <c r="C9" s="511">
        <v>200</v>
      </c>
      <c r="D9" s="511">
        <v>198</v>
      </c>
      <c r="E9" s="511">
        <v>212</v>
      </c>
      <c r="F9" s="511">
        <v>198</v>
      </c>
      <c r="G9" s="511">
        <v>204</v>
      </c>
      <c r="H9" s="511">
        <v>213</v>
      </c>
      <c r="I9" s="511">
        <v>232</v>
      </c>
      <c r="J9" s="511">
        <v>164</v>
      </c>
      <c r="K9" s="512">
        <v>226</v>
      </c>
      <c r="L9" s="474">
        <v>2036</v>
      </c>
    </row>
    <row r="10" spans="1:12" s="44" customFormat="1" ht="15" customHeight="1" x14ac:dyDescent="0.2">
      <c r="A10" s="154" t="s">
        <v>26</v>
      </c>
      <c r="B10" s="511">
        <v>30</v>
      </c>
      <c r="C10" s="511">
        <v>31</v>
      </c>
      <c r="D10" s="511">
        <v>18</v>
      </c>
      <c r="E10" s="511">
        <v>19</v>
      </c>
      <c r="F10" s="511">
        <v>17</v>
      </c>
      <c r="G10" s="511">
        <v>8</v>
      </c>
      <c r="H10" s="511">
        <v>29</v>
      </c>
      <c r="I10" s="511">
        <v>25</v>
      </c>
      <c r="J10" s="511">
        <v>17</v>
      </c>
      <c r="K10" s="512">
        <v>21</v>
      </c>
      <c r="L10" s="474">
        <v>215</v>
      </c>
    </row>
    <row r="11" spans="1:12" s="44" customFormat="1" ht="15" customHeight="1" x14ac:dyDescent="0.2">
      <c r="A11" s="300" t="s">
        <v>0</v>
      </c>
      <c r="B11" s="514">
        <v>391</v>
      </c>
      <c r="C11" s="514">
        <v>441</v>
      </c>
      <c r="D11" s="514">
        <v>401</v>
      </c>
      <c r="E11" s="514">
        <v>411</v>
      </c>
      <c r="F11" s="514">
        <v>395</v>
      </c>
      <c r="G11" s="514">
        <v>403</v>
      </c>
      <c r="H11" s="514">
        <v>425</v>
      </c>
      <c r="I11" s="514">
        <v>469</v>
      </c>
      <c r="J11" s="514">
        <v>345</v>
      </c>
      <c r="K11" s="515">
        <v>402</v>
      </c>
      <c r="L11" s="776">
        <v>4083</v>
      </c>
    </row>
    <row r="12" spans="1:12" s="46" customFormat="1" ht="17.25" customHeight="1" x14ac:dyDescent="0.2">
      <c r="A12" s="46" t="s">
        <v>167</v>
      </c>
      <c r="B12" s="162"/>
      <c r="C12" s="162"/>
      <c r="D12" s="162"/>
      <c r="E12" s="162"/>
      <c r="F12" s="162"/>
      <c r="G12" s="162"/>
      <c r="H12" s="162"/>
      <c r="I12" s="162"/>
      <c r="J12" s="162"/>
      <c r="K12" s="162"/>
      <c r="L12" s="162"/>
    </row>
    <row r="13" spans="1:12" s="8" customFormat="1" ht="12" customHeight="1" x14ac:dyDescent="0.2">
      <c r="A13" s="45" t="s">
        <v>473</v>
      </c>
      <c r="B13" s="507"/>
      <c r="C13" s="507"/>
      <c r="D13" s="507"/>
      <c r="E13" s="507"/>
      <c r="F13" s="507"/>
      <c r="G13" s="507"/>
      <c r="H13" s="507"/>
      <c r="I13" s="507"/>
    </row>
    <row r="14" spans="1:12" s="48" customFormat="1" ht="12" customHeight="1" x14ac:dyDescent="0.2">
      <c r="A14" s="46" t="s">
        <v>28</v>
      </c>
    </row>
    <row r="15" spans="1:12" s="116" customFormat="1" ht="12" customHeight="1" x14ac:dyDescent="0.2">
      <c r="A15" s="8" t="s">
        <v>407</v>
      </c>
      <c r="B15" s="508"/>
    </row>
    <row r="16" spans="1:12" s="224" customFormat="1" ht="15" customHeight="1" x14ac:dyDescent="0.2">
      <c r="A16" s="93" t="s">
        <v>292</v>
      </c>
    </row>
    <row r="17" s="48" customFormat="1" hidden="1" x14ac:dyDescent="0.2"/>
    <row r="18" s="48" customFormat="1" hidden="1" x14ac:dyDescent="0.2"/>
    <row r="19" s="48" customFormat="1" hidden="1" x14ac:dyDescent="0.2"/>
    <row r="20" s="48" customFormat="1" hidden="1" x14ac:dyDescent="0.2"/>
    <row r="21" s="48" customFormat="1" hidden="1" x14ac:dyDescent="0.2"/>
    <row r="22" s="48" customFormat="1" hidden="1" x14ac:dyDescent="0.2"/>
    <row r="23" s="48" customFormat="1" hidden="1" x14ac:dyDescent="0.2"/>
    <row r="24" s="48" customFormat="1" hidden="1" x14ac:dyDescent="0.2"/>
    <row r="25" s="48" customFormat="1" hidden="1" x14ac:dyDescent="0.2"/>
    <row r="26" s="48" customFormat="1" hidden="1" x14ac:dyDescent="0.2"/>
    <row r="27" s="48" customFormat="1" hidden="1" x14ac:dyDescent="0.2"/>
    <row r="28" s="48" customFormat="1" hidden="1" x14ac:dyDescent="0.2"/>
    <row r="29" s="48" customFormat="1" hidden="1" x14ac:dyDescent="0.2"/>
    <row r="30" s="48" customFormat="1" hidden="1" x14ac:dyDescent="0.2"/>
    <row r="31" s="48" customFormat="1" hidden="1" x14ac:dyDescent="0.2"/>
    <row r="32" s="48" customFormat="1" hidden="1" x14ac:dyDescent="0.2"/>
    <row r="33" s="48" customFormat="1" hidden="1" x14ac:dyDescent="0.2"/>
    <row r="34" s="48" customFormat="1" hidden="1" x14ac:dyDescent="0.2"/>
    <row r="35" s="48" customFormat="1" hidden="1" x14ac:dyDescent="0.2"/>
    <row r="36" s="48" customFormat="1" hidden="1" x14ac:dyDescent="0.2"/>
    <row r="37" s="48" customFormat="1" hidden="1" x14ac:dyDescent="0.2"/>
    <row r="38" s="48" customFormat="1" hidden="1" x14ac:dyDescent="0.2"/>
    <row r="39" s="48" customFormat="1" hidden="1" x14ac:dyDescent="0.2"/>
    <row r="40" s="48" customFormat="1" hidden="1" x14ac:dyDescent="0.2"/>
    <row r="41" s="48" customFormat="1" hidden="1" x14ac:dyDescent="0.2"/>
  </sheetData>
  <mergeCells count="2">
    <mergeCell ref="A2:C2"/>
    <mergeCell ref="A3:L3"/>
  </mergeCells>
  <hyperlinks>
    <hyperlink ref="A2" location="'Table of contents'!A1" display="Back to the Table of contents" xr:uid="{89A6BD7B-0BF4-4EF1-8F79-74B4577E49DE}"/>
  </hyperlinks>
  <pageMargins left="0.70866141732283472" right="0.70866141732283472" top="0.74803149606299213" bottom="0.74803149606299213" header="0.31496062992125984" footer="0.31496062992125984"/>
  <pageSetup scale="66" fitToHeight="0" orientation="portrait" r:id="rId1"/>
  <headerFooter>
    <oddFooter>&amp;L&amp;9© 2022 CIHI&amp;R&amp;9&amp;P</oddFooter>
  </headerFooter>
  <tableParts count="1">
    <tablePart r:id="rId2"/>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XFC47"/>
  <sheetViews>
    <sheetView showGridLines="0" topLeftCell="A2" zoomScaleNormal="100" zoomScaleSheetLayoutView="80" workbookViewId="0"/>
  </sheetViews>
  <sheetFormatPr defaultColWidth="0" defaultRowHeight="14.25" zeroHeight="1" x14ac:dyDescent="0.2"/>
  <cols>
    <col min="1" max="1" width="34.125" style="77" customWidth="1"/>
    <col min="2" max="8" width="9.625" style="77" customWidth="1"/>
    <col min="9" max="16383" width="9" style="77" hidden="1"/>
    <col min="16384" max="16384" width="9.875" style="77" customWidth="1"/>
  </cols>
  <sheetData>
    <row r="1" spans="1:8" s="232" customFormat="1" hidden="1" x14ac:dyDescent="0.2">
      <c r="A1" s="232" t="s">
        <v>481</v>
      </c>
    </row>
    <row r="2" spans="1:8" ht="24" customHeight="1" x14ac:dyDescent="0.2">
      <c r="A2" s="830" t="s">
        <v>76</v>
      </c>
      <c r="B2" s="831"/>
      <c r="C2" s="831"/>
    </row>
    <row r="3" spans="1:8" s="43" customFormat="1" ht="40.5" customHeight="1" x14ac:dyDescent="0.25">
      <c r="A3" s="836" t="s">
        <v>482</v>
      </c>
      <c r="B3" s="836"/>
      <c r="C3" s="836"/>
      <c r="D3" s="836"/>
      <c r="E3" s="836"/>
      <c r="F3" s="836"/>
      <c r="G3" s="836"/>
      <c r="H3" s="836"/>
    </row>
    <row r="4" spans="1:8" s="102" customFormat="1" ht="15" customHeight="1" x14ac:dyDescent="0.25">
      <c r="A4" s="280" t="s">
        <v>193</v>
      </c>
      <c r="B4" s="379" t="s">
        <v>190</v>
      </c>
      <c r="C4" s="379" t="s">
        <v>191</v>
      </c>
      <c r="D4" s="379" t="s">
        <v>9</v>
      </c>
      <c r="E4" s="379" t="s">
        <v>10</v>
      </c>
      <c r="F4" s="379" t="s">
        <v>11</v>
      </c>
      <c r="G4" s="379" t="s">
        <v>26</v>
      </c>
      <c r="H4" s="572" t="s">
        <v>6</v>
      </c>
    </row>
    <row r="5" spans="1:8" s="44" customFormat="1" ht="30" customHeight="1" x14ac:dyDescent="0.2">
      <c r="A5" s="154" t="s">
        <v>194</v>
      </c>
      <c r="B5" s="158">
        <v>925</v>
      </c>
      <c r="C5" s="158">
        <v>1439</v>
      </c>
      <c r="D5" s="158">
        <v>1322</v>
      </c>
      <c r="E5" s="158">
        <v>2485</v>
      </c>
      <c r="F5" s="158">
        <v>1425</v>
      </c>
      <c r="G5" s="159">
        <v>1117</v>
      </c>
      <c r="H5" s="160">
        <v>1270</v>
      </c>
    </row>
    <row r="6" spans="1:8" s="44" customFormat="1" ht="30" customHeight="1" x14ac:dyDescent="0.2">
      <c r="A6" s="261" t="s">
        <v>195</v>
      </c>
      <c r="B6" s="158">
        <v>936</v>
      </c>
      <c r="C6" s="158">
        <v>1449</v>
      </c>
      <c r="D6" s="158">
        <v>1352</v>
      </c>
      <c r="E6" s="158">
        <v>2488</v>
      </c>
      <c r="F6" s="158">
        <v>1472</v>
      </c>
      <c r="G6" s="159">
        <v>1218</v>
      </c>
      <c r="H6" s="160">
        <v>1309</v>
      </c>
    </row>
    <row r="7" spans="1:8" s="44" customFormat="1" ht="30" customHeight="1" x14ac:dyDescent="0.2">
      <c r="A7" s="154" t="s">
        <v>196</v>
      </c>
      <c r="B7" s="158">
        <v>221</v>
      </c>
      <c r="C7" s="158">
        <v>469</v>
      </c>
      <c r="D7" s="158">
        <v>798</v>
      </c>
      <c r="E7" s="158">
        <v>590</v>
      </c>
      <c r="F7" s="158">
        <v>336</v>
      </c>
      <c r="G7" s="159">
        <v>433</v>
      </c>
      <c r="H7" s="160">
        <v>356</v>
      </c>
    </row>
    <row r="8" spans="1:8" s="44" customFormat="1" ht="30" customHeight="1" x14ac:dyDescent="0.2">
      <c r="A8" s="300" t="s">
        <v>197</v>
      </c>
      <c r="B8" s="301">
        <v>453</v>
      </c>
      <c r="C8" s="301">
        <v>574</v>
      </c>
      <c r="D8" s="301">
        <v>994</v>
      </c>
      <c r="E8" s="301">
        <v>713</v>
      </c>
      <c r="F8" s="301">
        <v>581</v>
      </c>
      <c r="G8" s="302">
        <v>586</v>
      </c>
      <c r="H8" s="303">
        <v>572</v>
      </c>
    </row>
    <row r="9" spans="1:8" s="46" customFormat="1" ht="17.25" customHeight="1" x14ac:dyDescent="0.2">
      <c r="A9" s="46" t="s">
        <v>27</v>
      </c>
    </row>
    <row r="10" spans="1:8" s="31" customFormat="1" ht="12" customHeight="1" x14ac:dyDescent="0.2">
      <c r="A10" s="8" t="s">
        <v>357</v>
      </c>
    </row>
    <row r="11" spans="1:8" s="44" customFormat="1" ht="12" customHeight="1" x14ac:dyDescent="0.2">
      <c r="A11" s="8" t="s">
        <v>198</v>
      </c>
      <c r="B11" s="508"/>
      <c r="C11" s="116"/>
      <c r="D11" s="116"/>
      <c r="E11" s="116"/>
      <c r="F11" s="116"/>
      <c r="G11" s="116"/>
      <c r="H11" s="116"/>
    </row>
    <row r="12" spans="1:8" s="44" customFormat="1" ht="12" customHeight="1" x14ac:dyDescent="0.2">
      <c r="A12" s="8" t="s">
        <v>199</v>
      </c>
      <c r="B12" s="508"/>
      <c r="C12" s="116"/>
      <c r="D12" s="116"/>
      <c r="E12" s="116"/>
      <c r="F12" s="116"/>
      <c r="G12" s="116"/>
      <c r="H12" s="116"/>
    </row>
    <row r="13" spans="1:8" s="44" customFormat="1" x14ac:dyDescent="0.2">
      <c r="A13" s="507" t="s">
        <v>605</v>
      </c>
      <c r="B13" s="509"/>
      <c r="C13" s="510"/>
      <c r="D13" s="510"/>
      <c r="E13" s="510"/>
      <c r="F13" s="510"/>
      <c r="G13" s="510"/>
      <c r="H13" s="116"/>
    </row>
    <row r="14" spans="1:8" s="44" customFormat="1" ht="12" customHeight="1" x14ac:dyDescent="0.2">
      <c r="A14" s="45" t="s">
        <v>473</v>
      </c>
      <c r="B14" s="509"/>
      <c r="C14" s="510"/>
      <c r="D14" s="510"/>
      <c r="E14" s="510"/>
      <c r="F14" s="510"/>
      <c r="G14" s="510"/>
      <c r="H14" s="510"/>
    </row>
    <row r="15" spans="1:8" s="48" customFormat="1" ht="12" customHeight="1" x14ac:dyDescent="0.2">
      <c r="A15" s="46" t="s">
        <v>28</v>
      </c>
    </row>
    <row r="16" spans="1:8" s="44" customFormat="1" ht="12" customHeight="1" x14ac:dyDescent="0.2">
      <c r="A16" s="8" t="s">
        <v>407</v>
      </c>
    </row>
    <row r="17" spans="1:1" s="224" customFormat="1" ht="15" customHeight="1" x14ac:dyDescent="0.2">
      <c r="A17" s="93" t="s">
        <v>292</v>
      </c>
    </row>
    <row r="18" spans="1:1" s="48" customFormat="1" hidden="1" x14ac:dyDescent="0.2">
      <c r="A18" s="275"/>
    </row>
    <row r="19" spans="1:1" s="48" customFormat="1" hidden="1" x14ac:dyDescent="0.2"/>
    <row r="20" spans="1:1" s="48" customFormat="1" hidden="1" x14ac:dyDescent="0.2"/>
    <row r="21" spans="1:1" s="48" customFormat="1" hidden="1" x14ac:dyDescent="0.2"/>
    <row r="22" spans="1:1" s="48" customFormat="1" hidden="1" x14ac:dyDescent="0.2"/>
    <row r="23" spans="1:1" s="48" customFormat="1" hidden="1" x14ac:dyDescent="0.2"/>
    <row r="24" spans="1:1" s="48" customFormat="1" hidden="1" x14ac:dyDescent="0.2"/>
    <row r="25" spans="1:1" s="48" customFormat="1" hidden="1" x14ac:dyDescent="0.2"/>
    <row r="26" spans="1:1" s="48" customFormat="1" hidden="1" x14ac:dyDescent="0.2"/>
    <row r="27" spans="1:1" s="48" customFormat="1" hidden="1" x14ac:dyDescent="0.2"/>
    <row r="28" spans="1:1" s="48" customFormat="1" hidden="1" x14ac:dyDescent="0.2"/>
    <row r="29" spans="1:1" s="48" customFormat="1" hidden="1" x14ac:dyDescent="0.2"/>
    <row r="30" spans="1:1" s="48" customFormat="1" hidden="1" x14ac:dyDescent="0.2"/>
    <row r="31" spans="1:1" s="48" customFormat="1" hidden="1" x14ac:dyDescent="0.2"/>
    <row r="32" spans="1:1" s="48" customFormat="1" hidden="1" x14ac:dyDescent="0.2"/>
    <row r="33" s="48" customFormat="1" hidden="1" x14ac:dyDescent="0.2"/>
    <row r="34" s="48" customFormat="1" hidden="1" x14ac:dyDescent="0.2"/>
    <row r="35" s="48" customFormat="1" hidden="1" x14ac:dyDescent="0.2"/>
    <row r="36" s="48" customFormat="1" hidden="1" x14ac:dyDescent="0.2"/>
    <row r="37" s="48" customFormat="1" hidden="1" x14ac:dyDescent="0.2"/>
    <row r="38" s="48" customFormat="1" hidden="1" x14ac:dyDescent="0.2"/>
    <row r="39" s="48" customFormat="1" hidden="1" x14ac:dyDescent="0.2"/>
    <row r="40" s="48" customFormat="1" hidden="1" x14ac:dyDescent="0.2"/>
    <row r="41" s="48" customFormat="1" hidden="1" x14ac:dyDescent="0.2"/>
    <row r="42" s="48" customFormat="1" hidden="1" x14ac:dyDescent="0.2"/>
    <row r="43" s="77" customFormat="1" hidden="1" x14ac:dyDescent="0.2"/>
    <row r="44" s="77" customFormat="1" hidden="1" x14ac:dyDescent="0.2"/>
    <row r="45" s="77" customFormat="1" hidden="1" x14ac:dyDescent="0.2"/>
    <row r="46" s="77" customFormat="1" hidden="1" x14ac:dyDescent="0.2"/>
    <row r="47" s="77" customFormat="1" hidden="1" x14ac:dyDescent="0.2"/>
  </sheetData>
  <mergeCells count="2">
    <mergeCell ref="A3:H3"/>
    <mergeCell ref="A2:C2"/>
  </mergeCells>
  <hyperlinks>
    <hyperlink ref="A2" location="'Table of contents'!A1" display="Back to the Table of contents" xr:uid="{224E22AE-4106-48D0-8EBB-ADFF29EA8AD3}"/>
  </hyperlinks>
  <pageMargins left="0.70866141732283472" right="0.70866141732283472" top="0.74803149606299213" bottom="0.74803149606299213" header="0.31496062992125984" footer="0.31496062992125984"/>
  <pageSetup scale="82" fitToHeight="0" orientation="portrait" r:id="rId1"/>
  <headerFooter>
    <oddFooter>&amp;L&amp;9© 2022 CIHI&amp;R&amp;9&amp;P</oddFooter>
  </headerFooter>
  <colBreaks count="1" manualBreakCount="1">
    <brk id="8" max="104857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8263E-1E27-410A-B03F-8866F763F634}">
  <sheetPr>
    <pageSetUpPr fitToPage="1"/>
  </sheetPr>
  <dimension ref="A1:S15"/>
  <sheetViews>
    <sheetView showGridLines="0" topLeftCell="A2" zoomScaleNormal="100" workbookViewId="0"/>
  </sheetViews>
  <sheetFormatPr defaultColWidth="0" defaultRowHeight="14.25" zeroHeight="1" x14ac:dyDescent="0.2"/>
  <cols>
    <col min="1" max="18" width="8.625" customWidth="1"/>
    <col min="19" max="19" width="18.125" customWidth="1"/>
    <col min="20" max="16384" width="8.625" hidden="1"/>
  </cols>
  <sheetData>
    <row r="1" spans="1:19" s="360" customFormat="1" ht="15" hidden="1" x14ac:dyDescent="0.2">
      <c r="A1" s="232" t="s">
        <v>393</v>
      </c>
    </row>
    <row r="2" spans="1:19" ht="24" customHeight="1" x14ac:dyDescent="0.2">
      <c r="A2" s="830" t="s">
        <v>76</v>
      </c>
      <c r="B2" s="831"/>
      <c r="C2" s="831"/>
    </row>
    <row r="3" spans="1:19" s="48" customFormat="1" ht="20.25" customHeight="1" x14ac:dyDescent="0.2">
      <c r="A3" s="824" t="s">
        <v>585</v>
      </c>
      <c r="B3" s="825"/>
      <c r="C3" s="825"/>
      <c r="D3" s="825"/>
      <c r="E3" s="825"/>
      <c r="F3" s="825"/>
      <c r="G3" s="825"/>
      <c r="H3" s="825"/>
      <c r="I3" s="825"/>
      <c r="J3" s="825"/>
      <c r="K3" s="825"/>
      <c r="L3" s="825"/>
      <c r="M3" s="825"/>
      <c r="N3" s="825"/>
      <c r="O3" s="825"/>
      <c r="P3" s="825"/>
      <c r="Q3" s="825"/>
      <c r="R3" s="825"/>
      <c r="S3" s="825"/>
    </row>
    <row r="4" spans="1:19" s="48" customFormat="1" ht="45" x14ac:dyDescent="0.25">
      <c r="A4" s="289" t="s">
        <v>83</v>
      </c>
      <c r="B4" s="281" t="s">
        <v>116</v>
      </c>
      <c r="C4" s="281" t="s">
        <v>117</v>
      </c>
      <c r="D4" s="281" t="s">
        <v>118</v>
      </c>
      <c r="E4" s="281" t="s">
        <v>119</v>
      </c>
      <c r="F4" s="281" t="s">
        <v>120</v>
      </c>
      <c r="G4" s="281" t="s">
        <v>121</v>
      </c>
      <c r="H4" s="281" t="s">
        <v>594</v>
      </c>
      <c r="I4" s="281" t="s">
        <v>122</v>
      </c>
      <c r="J4" s="281" t="s">
        <v>123</v>
      </c>
      <c r="K4" s="281" t="s">
        <v>124</v>
      </c>
      <c r="L4" s="281" t="s">
        <v>125</v>
      </c>
      <c r="M4" s="281" t="s">
        <v>126</v>
      </c>
      <c r="N4" s="281" t="s">
        <v>127</v>
      </c>
      <c r="O4" s="281" t="s">
        <v>128</v>
      </c>
      <c r="P4" s="281" t="s">
        <v>129</v>
      </c>
      <c r="Q4" s="281" t="s">
        <v>130</v>
      </c>
      <c r="R4" s="281" t="s">
        <v>131</v>
      </c>
      <c r="S4" s="599" t="s">
        <v>271</v>
      </c>
    </row>
    <row r="5" spans="1:19" s="48" customFormat="1" ht="15" customHeight="1" x14ac:dyDescent="0.2">
      <c r="A5" s="344">
        <v>2020</v>
      </c>
      <c r="B5" s="610">
        <v>52</v>
      </c>
      <c r="C5" s="611">
        <v>6.4</v>
      </c>
      <c r="D5" s="611">
        <v>0.73</v>
      </c>
      <c r="E5" s="610">
        <v>723</v>
      </c>
      <c r="F5" s="611">
        <v>56.1</v>
      </c>
      <c r="G5" s="611">
        <v>10.1</v>
      </c>
      <c r="H5" s="610">
        <v>2338</v>
      </c>
      <c r="I5" s="611">
        <v>230.3</v>
      </c>
      <c r="J5" s="611">
        <v>32.659999999999997</v>
      </c>
      <c r="K5" s="610">
        <v>2063</v>
      </c>
      <c r="L5" s="611">
        <v>521.4</v>
      </c>
      <c r="M5" s="611">
        <v>28.82</v>
      </c>
      <c r="N5" s="610">
        <v>1982</v>
      </c>
      <c r="O5" s="611">
        <v>686.1</v>
      </c>
      <c r="P5" s="611">
        <v>27.69</v>
      </c>
      <c r="Q5" s="612">
        <v>7158</v>
      </c>
      <c r="R5" s="613">
        <v>188.2</v>
      </c>
      <c r="S5" s="430" t="s">
        <v>289</v>
      </c>
    </row>
    <row r="6" spans="1:19" s="48" customFormat="1" ht="15" customHeight="1" x14ac:dyDescent="0.2">
      <c r="A6" s="394">
        <v>2021</v>
      </c>
      <c r="B6" s="451">
        <v>58</v>
      </c>
      <c r="C6" s="448">
        <v>7.2</v>
      </c>
      <c r="D6" s="448">
        <v>0.85</v>
      </c>
      <c r="E6" s="451">
        <v>758</v>
      </c>
      <c r="F6" s="448">
        <v>58.5</v>
      </c>
      <c r="G6" s="448">
        <v>11.08</v>
      </c>
      <c r="H6" s="451">
        <v>2145</v>
      </c>
      <c r="I6" s="448">
        <v>211.9</v>
      </c>
      <c r="J6" s="448">
        <v>31.36</v>
      </c>
      <c r="K6" s="451">
        <v>1943</v>
      </c>
      <c r="L6" s="448">
        <v>475.3</v>
      </c>
      <c r="M6" s="448">
        <v>28.41</v>
      </c>
      <c r="N6" s="451">
        <v>1936</v>
      </c>
      <c r="O6" s="448">
        <v>646.6</v>
      </c>
      <c r="P6" s="448">
        <v>28.3</v>
      </c>
      <c r="Q6" s="475">
        <v>6840</v>
      </c>
      <c r="R6" s="295">
        <v>178.8</v>
      </c>
      <c r="S6" s="431">
        <f>(R6-R5)/R5*100</f>
        <v>-4.9946865037194357</v>
      </c>
    </row>
    <row r="7" spans="1:19" s="48" customFormat="1" ht="17.25" customHeight="1" x14ac:dyDescent="0.2">
      <c r="A7" s="63" t="s">
        <v>27</v>
      </c>
      <c r="B7" s="67"/>
      <c r="C7" s="141"/>
      <c r="D7" s="141"/>
      <c r="E7" s="67"/>
      <c r="F7" s="67"/>
      <c r="G7" s="141"/>
      <c r="H7" s="142"/>
      <c r="I7" s="141"/>
      <c r="J7" s="141"/>
      <c r="K7" s="142"/>
      <c r="L7" s="141"/>
      <c r="M7" s="141"/>
      <c r="N7" s="142"/>
      <c r="O7" s="141"/>
      <c r="P7" s="141"/>
      <c r="Q7" s="142"/>
      <c r="R7" s="141"/>
      <c r="S7" s="46"/>
    </row>
    <row r="8" spans="1:19" s="44" customFormat="1" ht="12" customHeight="1" x14ac:dyDescent="0.2">
      <c r="A8" s="442" t="s">
        <v>255</v>
      </c>
      <c r="B8" s="443"/>
      <c r="C8" s="444"/>
      <c r="D8" s="445"/>
      <c r="E8" s="192"/>
      <c r="F8" s="192"/>
      <c r="G8" s="445"/>
      <c r="H8" s="446"/>
      <c r="I8" s="445"/>
      <c r="J8" s="445"/>
      <c r="K8" s="446"/>
      <c r="L8" s="445"/>
      <c r="M8" s="445"/>
      <c r="N8" s="446"/>
      <c r="O8" s="445"/>
      <c r="P8" s="445"/>
      <c r="Q8" s="446"/>
      <c r="R8" s="445"/>
      <c r="S8" s="31"/>
    </row>
    <row r="9" spans="1:19" s="44" customFormat="1" ht="12" customHeight="1" x14ac:dyDescent="0.2">
      <c r="A9" s="45" t="s">
        <v>51</v>
      </c>
      <c r="B9" s="55"/>
      <c r="C9" s="56"/>
      <c r="D9" s="56"/>
      <c r="E9" s="55"/>
      <c r="F9" s="55"/>
      <c r="G9" s="56"/>
      <c r="H9" s="57"/>
      <c r="I9" s="56"/>
      <c r="J9" s="56"/>
      <c r="K9" s="57"/>
      <c r="L9" s="56"/>
      <c r="M9" s="56"/>
      <c r="N9" s="57"/>
      <c r="O9" s="56"/>
      <c r="P9" s="56"/>
      <c r="Q9" s="57"/>
      <c r="R9" s="56"/>
    </row>
    <row r="10" spans="1:19" s="829" customFormat="1" ht="24" customHeight="1" x14ac:dyDescent="0.2">
      <c r="A10" s="828" t="s">
        <v>394</v>
      </c>
    </row>
    <row r="11" spans="1:19" s="48" customFormat="1" ht="12" customHeight="1" x14ac:dyDescent="0.2">
      <c r="A11" s="46" t="s">
        <v>5</v>
      </c>
      <c r="B11" s="4"/>
      <c r="C11" s="4"/>
      <c r="D11" s="4"/>
      <c r="E11" s="4"/>
      <c r="F11" s="4"/>
      <c r="G11" s="4"/>
      <c r="H11" s="4"/>
      <c r="I11" s="4"/>
      <c r="J11" s="4"/>
      <c r="K11" s="4"/>
      <c r="L11" s="4"/>
      <c r="M11" s="4"/>
      <c r="N11" s="4"/>
      <c r="O11" s="4"/>
      <c r="P11" s="4"/>
      <c r="Q11" s="4"/>
      <c r="R11" s="4"/>
    </row>
    <row r="12" spans="1:19" s="791" customFormat="1" ht="12" customHeight="1" x14ac:dyDescent="0.2">
      <c r="A12" s="45" t="s">
        <v>391</v>
      </c>
      <c r="B12" s="790"/>
      <c r="C12" s="790"/>
      <c r="D12" s="790"/>
      <c r="E12" s="790"/>
      <c r="F12" s="790"/>
      <c r="G12" s="790"/>
      <c r="H12" s="790"/>
      <c r="I12" s="790"/>
      <c r="J12" s="790"/>
      <c r="K12" s="790"/>
      <c r="L12" s="790"/>
      <c r="M12" s="790"/>
      <c r="N12" s="790"/>
      <c r="O12" s="790"/>
      <c r="P12" s="790"/>
      <c r="Q12" s="790"/>
      <c r="R12" s="790"/>
    </row>
    <row r="13" spans="1:19" s="48" customFormat="1" ht="15" customHeight="1" x14ac:dyDescent="0.2">
      <c r="A13" s="83" t="s">
        <v>292</v>
      </c>
      <c r="B13" s="4"/>
      <c r="C13" s="4"/>
      <c r="D13" s="4"/>
      <c r="E13" s="4"/>
      <c r="F13" s="4"/>
      <c r="G13" s="4"/>
      <c r="H13" s="4"/>
      <c r="I13" s="4"/>
      <c r="J13" s="4"/>
      <c r="K13" s="4"/>
      <c r="L13" s="4"/>
      <c r="M13" s="4"/>
      <c r="N13" s="4"/>
      <c r="O13" s="4"/>
      <c r="P13" s="4"/>
      <c r="Q13" s="4"/>
      <c r="R13" s="4"/>
    </row>
    <row r="14" spans="1:19" s="48" customFormat="1" hidden="1" x14ac:dyDescent="0.2"/>
    <row r="15" spans="1:19" s="48" customFormat="1" hidden="1" x14ac:dyDescent="0.2">
      <c r="A15" s="278"/>
    </row>
  </sheetData>
  <mergeCells count="3">
    <mergeCell ref="A3:S3"/>
    <mergeCell ref="A10:XFD10"/>
    <mergeCell ref="A2:C2"/>
  </mergeCells>
  <hyperlinks>
    <hyperlink ref="A2" location="'Table of contents'!A1" display="Back to the Table of contents" xr:uid="{AFF3347D-2A4C-4F9D-90B7-39F72EC44711}"/>
  </hyperlinks>
  <pageMargins left="0.70866141732283472" right="0.70866141732283472" top="0.74803149606299213" bottom="0.74803149606299213" header="0.31496062992125984" footer="0.31496062992125984"/>
  <pageSetup scale="47" fitToHeight="0" orientation="portrait" r:id="rId1"/>
  <headerFooter>
    <oddFooter>&amp;L&amp;9© 2022 CIHI&amp;R&amp;9&amp;P</oddFooter>
  </headerFooter>
  <ignoredErrors>
    <ignoredError sqref="S5" calculatedColumn="1"/>
  </ignoredErrors>
  <tableParts count="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L41"/>
  <sheetViews>
    <sheetView showGridLines="0" topLeftCell="A2" zoomScaleNormal="100" zoomScaleSheetLayoutView="80" workbookViewId="0"/>
  </sheetViews>
  <sheetFormatPr defaultColWidth="0" defaultRowHeight="14.25" zeroHeight="1" x14ac:dyDescent="0.2"/>
  <cols>
    <col min="1" max="1" width="12.625" style="77" customWidth="1"/>
    <col min="2" max="2" width="44" style="77" customWidth="1"/>
    <col min="3" max="12" width="9.625" style="77" customWidth="1"/>
    <col min="13" max="16384" width="9" style="77" hidden="1"/>
  </cols>
  <sheetData>
    <row r="1" spans="1:12" s="232" customFormat="1" hidden="1" x14ac:dyDescent="0.2">
      <c r="A1" s="232" t="s">
        <v>483</v>
      </c>
    </row>
    <row r="2" spans="1:12" ht="24" customHeight="1" x14ac:dyDescent="0.2">
      <c r="A2" s="830" t="s">
        <v>76</v>
      </c>
      <c r="B2" s="831"/>
      <c r="C2" s="831"/>
    </row>
    <row r="3" spans="1:12" s="43" customFormat="1" ht="20.25" customHeight="1" x14ac:dyDescent="0.25">
      <c r="A3" s="51" t="s">
        <v>484</v>
      </c>
      <c r="B3" s="51"/>
      <c r="C3" s="51"/>
      <c r="D3" s="51"/>
      <c r="E3" s="51"/>
      <c r="F3" s="51"/>
      <c r="G3" s="51"/>
      <c r="H3" s="51"/>
      <c r="I3" s="51"/>
      <c r="J3" s="51"/>
      <c r="K3" s="51"/>
      <c r="L3" s="51"/>
    </row>
    <row r="4" spans="1:12" s="102" customFormat="1" ht="15" customHeight="1" x14ac:dyDescent="0.25">
      <c r="A4" s="580" t="s">
        <v>200</v>
      </c>
      <c r="B4" s="580" t="s">
        <v>88</v>
      </c>
      <c r="C4" s="581" t="s">
        <v>315</v>
      </c>
      <c r="D4" s="581" t="s">
        <v>316</v>
      </c>
      <c r="E4" s="581" t="s">
        <v>317</v>
      </c>
      <c r="F4" s="581" t="s">
        <v>318</v>
      </c>
      <c r="G4" s="581" t="s">
        <v>319</v>
      </c>
      <c r="H4" s="581" t="s">
        <v>320</v>
      </c>
      <c r="I4" s="581" t="s">
        <v>321</v>
      </c>
      <c r="J4" s="581" t="s">
        <v>322</v>
      </c>
      <c r="K4" s="581" t="s">
        <v>323</v>
      </c>
      <c r="L4" s="581" t="s">
        <v>358</v>
      </c>
    </row>
    <row r="5" spans="1:12" s="44" customFormat="1" ht="15" customHeight="1" x14ac:dyDescent="0.2">
      <c r="A5" s="777" t="s">
        <v>201</v>
      </c>
      <c r="B5" s="778" t="s">
        <v>202</v>
      </c>
      <c r="C5" s="779">
        <v>64.7</v>
      </c>
      <c r="D5" s="779">
        <v>65.400000000000006</v>
      </c>
      <c r="E5" s="779">
        <v>62.1</v>
      </c>
      <c r="F5" s="779">
        <v>60</v>
      </c>
      <c r="G5" s="779">
        <v>66</v>
      </c>
      <c r="H5" s="779">
        <v>61.7</v>
      </c>
      <c r="I5" s="779">
        <v>64.099999999999994</v>
      </c>
      <c r="J5" s="779">
        <v>63.5</v>
      </c>
      <c r="K5" s="780">
        <v>64.3</v>
      </c>
      <c r="L5" s="542">
        <v>62.8</v>
      </c>
    </row>
    <row r="6" spans="1:12" s="44" customFormat="1" ht="15" customHeight="1" x14ac:dyDescent="0.2">
      <c r="A6" s="262" t="s">
        <v>201</v>
      </c>
      <c r="B6" s="778" t="s">
        <v>203</v>
      </c>
      <c r="C6" s="779">
        <v>36.200000000000003</v>
      </c>
      <c r="D6" s="779">
        <v>46.1</v>
      </c>
      <c r="E6" s="779">
        <v>44.9</v>
      </c>
      <c r="F6" s="779">
        <v>46.8</v>
      </c>
      <c r="G6" s="779">
        <v>49.4</v>
      </c>
      <c r="H6" s="779">
        <v>43.5</v>
      </c>
      <c r="I6" s="779">
        <v>45.1</v>
      </c>
      <c r="J6" s="779">
        <v>47.4</v>
      </c>
      <c r="K6" s="780">
        <v>39.9</v>
      </c>
      <c r="L6" s="542">
        <v>46.6</v>
      </c>
    </row>
    <row r="7" spans="1:12" s="44" customFormat="1" ht="15" customHeight="1" x14ac:dyDescent="0.2">
      <c r="A7" s="262" t="s">
        <v>201</v>
      </c>
      <c r="B7" s="778" t="s">
        <v>352</v>
      </c>
      <c r="C7" s="779">
        <v>53.6</v>
      </c>
      <c r="D7" s="779">
        <v>56.3</v>
      </c>
      <c r="E7" s="779">
        <v>55.3</v>
      </c>
      <c r="F7" s="779">
        <v>55.8</v>
      </c>
      <c r="G7" s="779">
        <v>57</v>
      </c>
      <c r="H7" s="779">
        <v>55.7</v>
      </c>
      <c r="I7" s="779">
        <v>56.3</v>
      </c>
      <c r="J7" s="779">
        <v>56.2</v>
      </c>
      <c r="K7" s="780">
        <v>54.8</v>
      </c>
      <c r="L7" s="542">
        <v>55.9</v>
      </c>
    </row>
    <row r="8" spans="1:12" s="44" customFormat="1" ht="15" customHeight="1" x14ac:dyDescent="0.2">
      <c r="A8" s="262" t="s">
        <v>201</v>
      </c>
      <c r="B8" s="778" t="s">
        <v>353</v>
      </c>
      <c r="C8" s="779">
        <v>12.3</v>
      </c>
      <c r="D8" s="779">
        <v>12.1</v>
      </c>
      <c r="E8" s="779">
        <v>13.2</v>
      </c>
      <c r="F8" s="779">
        <v>13</v>
      </c>
      <c r="G8" s="779">
        <v>12.5</v>
      </c>
      <c r="H8" s="779">
        <v>12.9</v>
      </c>
      <c r="I8" s="779">
        <v>12.8</v>
      </c>
      <c r="J8" s="779">
        <v>13.1</v>
      </c>
      <c r="K8" s="780">
        <v>13</v>
      </c>
      <c r="L8" s="542">
        <v>13.7</v>
      </c>
    </row>
    <row r="9" spans="1:12" s="44" customFormat="1" ht="15" customHeight="1" x14ac:dyDescent="0.2">
      <c r="A9" s="262" t="s">
        <v>201</v>
      </c>
      <c r="B9" s="781" t="s">
        <v>354</v>
      </c>
      <c r="C9" s="779">
        <v>24.2</v>
      </c>
      <c r="D9" s="779">
        <v>24.4</v>
      </c>
      <c r="E9" s="779">
        <v>28.3</v>
      </c>
      <c r="F9" s="779">
        <v>27.6</v>
      </c>
      <c r="G9" s="779">
        <v>29.3</v>
      </c>
      <c r="H9" s="779">
        <v>28.7</v>
      </c>
      <c r="I9" s="779">
        <v>27.9</v>
      </c>
      <c r="J9" s="779">
        <v>28.2</v>
      </c>
      <c r="K9" s="780">
        <v>24.5</v>
      </c>
      <c r="L9" s="542">
        <v>27.3</v>
      </c>
    </row>
    <row r="10" spans="1:12" s="44" customFormat="1" ht="15" customHeight="1" x14ac:dyDescent="0.2">
      <c r="A10" s="262" t="s">
        <v>201</v>
      </c>
      <c r="B10" s="781" t="s">
        <v>355</v>
      </c>
      <c r="C10" s="779">
        <v>11.8</v>
      </c>
      <c r="D10" s="779">
        <v>14.4</v>
      </c>
      <c r="E10" s="779">
        <v>8.4</v>
      </c>
      <c r="F10" s="779">
        <v>12.7</v>
      </c>
      <c r="G10" s="779">
        <v>11.7</v>
      </c>
      <c r="H10" s="779">
        <v>9.5</v>
      </c>
      <c r="I10" s="779">
        <v>12.1</v>
      </c>
      <c r="J10" s="779">
        <v>11.9</v>
      </c>
      <c r="K10" s="780">
        <v>11.2</v>
      </c>
      <c r="L10" s="542">
        <v>10.7</v>
      </c>
    </row>
    <row r="11" spans="1:12" s="44" customFormat="1" ht="15" customHeight="1" x14ac:dyDescent="0.2">
      <c r="A11" s="262" t="s">
        <v>201</v>
      </c>
      <c r="B11" s="781" t="s">
        <v>356</v>
      </c>
      <c r="C11" s="779">
        <v>24.9</v>
      </c>
      <c r="D11" s="779">
        <v>27.6</v>
      </c>
      <c r="E11" s="779">
        <v>26.7</v>
      </c>
      <c r="F11" s="779">
        <v>25.1</v>
      </c>
      <c r="G11" s="779">
        <v>27.2</v>
      </c>
      <c r="H11" s="779">
        <v>27.1</v>
      </c>
      <c r="I11" s="779">
        <v>24.9</v>
      </c>
      <c r="J11" s="779">
        <v>23.9</v>
      </c>
      <c r="K11" s="780">
        <v>27.6</v>
      </c>
      <c r="L11" s="542">
        <v>28.3</v>
      </c>
    </row>
    <row r="12" spans="1:12" s="44" customFormat="1" ht="15" customHeight="1" x14ac:dyDescent="0.2">
      <c r="A12" s="262" t="s">
        <v>201</v>
      </c>
      <c r="B12" s="781" t="s">
        <v>349</v>
      </c>
      <c r="C12" s="779">
        <v>32.5</v>
      </c>
      <c r="D12" s="779">
        <v>28.5</v>
      </c>
      <c r="E12" s="779">
        <v>30.5</v>
      </c>
      <c r="F12" s="779">
        <v>29.7</v>
      </c>
      <c r="G12" s="779">
        <v>26.4</v>
      </c>
      <c r="H12" s="779">
        <v>28.7</v>
      </c>
      <c r="I12" s="779">
        <v>27.9</v>
      </c>
      <c r="J12" s="779">
        <v>28.9</v>
      </c>
      <c r="K12" s="780">
        <v>30.2</v>
      </c>
      <c r="L12" s="542">
        <v>27.9</v>
      </c>
    </row>
    <row r="13" spans="1:12" s="44" customFormat="1" ht="15" customHeight="1" x14ac:dyDescent="0.2">
      <c r="A13" s="262" t="s">
        <v>201</v>
      </c>
      <c r="B13" s="781" t="s">
        <v>348</v>
      </c>
      <c r="C13" s="779">
        <v>6.5</v>
      </c>
      <c r="D13" s="779">
        <v>5.0999999999999996</v>
      </c>
      <c r="E13" s="779">
        <v>6.1</v>
      </c>
      <c r="F13" s="779">
        <v>4.9000000000000004</v>
      </c>
      <c r="G13" s="779">
        <v>5.4</v>
      </c>
      <c r="H13" s="779">
        <v>5.9</v>
      </c>
      <c r="I13" s="779">
        <v>7.1</v>
      </c>
      <c r="J13" s="779">
        <v>7</v>
      </c>
      <c r="K13" s="780">
        <v>6.5</v>
      </c>
      <c r="L13" s="542">
        <v>5.9</v>
      </c>
    </row>
    <row r="14" spans="1:12" s="44" customFormat="1" ht="15" customHeight="1" x14ac:dyDescent="0.2">
      <c r="A14" s="262" t="s">
        <v>201</v>
      </c>
      <c r="B14" s="778" t="s">
        <v>204</v>
      </c>
      <c r="C14" s="511">
        <v>2</v>
      </c>
      <c r="D14" s="511">
        <v>6</v>
      </c>
      <c r="E14" s="511">
        <v>7</v>
      </c>
      <c r="F14" s="511">
        <v>5</v>
      </c>
      <c r="G14" s="511">
        <v>1</v>
      </c>
      <c r="H14" s="511">
        <v>1</v>
      </c>
      <c r="I14" s="511">
        <v>4</v>
      </c>
      <c r="J14" s="511">
        <v>2</v>
      </c>
      <c r="K14" s="512">
        <v>1</v>
      </c>
      <c r="L14" s="537">
        <v>0</v>
      </c>
    </row>
    <row r="15" spans="1:12" s="44" customFormat="1" ht="15" customHeight="1" x14ac:dyDescent="0.2">
      <c r="A15" s="262" t="s">
        <v>201</v>
      </c>
      <c r="B15" s="778" t="s">
        <v>267</v>
      </c>
      <c r="C15" s="779">
        <v>8.8000000000000007</v>
      </c>
      <c r="D15" s="779">
        <v>12.9</v>
      </c>
      <c r="E15" s="779">
        <v>18.8</v>
      </c>
      <c r="F15" s="779">
        <v>18.899999999999999</v>
      </c>
      <c r="G15" s="779">
        <v>15.3</v>
      </c>
      <c r="H15" s="779">
        <v>15.3</v>
      </c>
      <c r="I15" s="779">
        <v>19.2</v>
      </c>
      <c r="J15" s="779">
        <v>17.100000000000001</v>
      </c>
      <c r="K15" s="780">
        <v>15.7</v>
      </c>
      <c r="L15" s="542">
        <v>12.5</v>
      </c>
    </row>
    <row r="16" spans="1:12" s="44" customFormat="1" ht="15" customHeight="1" x14ac:dyDescent="0.2">
      <c r="A16" s="782" t="s">
        <v>201</v>
      </c>
      <c r="B16" s="778" t="s">
        <v>205</v>
      </c>
      <c r="C16" s="511">
        <v>1350</v>
      </c>
      <c r="D16" s="511">
        <v>1494</v>
      </c>
      <c r="E16" s="511">
        <v>1396</v>
      </c>
      <c r="F16" s="511">
        <v>1463</v>
      </c>
      <c r="G16" s="511">
        <v>1465</v>
      </c>
      <c r="H16" s="511">
        <v>1282</v>
      </c>
      <c r="I16" s="511">
        <v>1389</v>
      </c>
      <c r="J16" s="511">
        <v>1350</v>
      </c>
      <c r="K16" s="512">
        <v>1243</v>
      </c>
      <c r="L16" s="537">
        <v>1211</v>
      </c>
    </row>
    <row r="17" spans="1:12" s="44" customFormat="1" ht="15" customHeight="1" x14ac:dyDescent="0.2">
      <c r="A17" s="777" t="s">
        <v>206</v>
      </c>
      <c r="B17" s="778" t="s">
        <v>202</v>
      </c>
      <c r="C17" s="779">
        <v>62.4</v>
      </c>
      <c r="D17" s="779">
        <v>62.4</v>
      </c>
      <c r="E17" s="779">
        <v>61.6</v>
      </c>
      <c r="F17" s="779">
        <v>62.7</v>
      </c>
      <c r="G17" s="779">
        <v>64.8</v>
      </c>
      <c r="H17" s="779">
        <v>61</v>
      </c>
      <c r="I17" s="779">
        <v>68.099999999999994</v>
      </c>
      <c r="J17" s="779">
        <v>63.9</v>
      </c>
      <c r="K17" s="780">
        <v>60.5</v>
      </c>
      <c r="L17" s="542">
        <v>60.8</v>
      </c>
    </row>
    <row r="18" spans="1:12" s="44" customFormat="1" ht="15" customHeight="1" x14ac:dyDescent="0.2">
      <c r="A18" s="262" t="s">
        <v>206</v>
      </c>
      <c r="B18" s="778" t="s">
        <v>203</v>
      </c>
      <c r="C18" s="779">
        <v>23.1</v>
      </c>
      <c r="D18" s="779">
        <v>21.5</v>
      </c>
      <c r="E18" s="779">
        <v>24.1</v>
      </c>
      <c r="F18" s="779">
        <v>26.1</v>
      </c>
      <c r="G18" s="779">
        <v>26.8</v>
      </c>
      <c r="H18" s="779">
        <v>28.6</v>
      </c>
      <c r="I18" s="779">
        <v>26.3</v>
      </c>
      <c r="J18" s="779">
        <v>25.1</v>
      </c>
      <c r="K18" s="780">
        <v>22.9</v>
      </c>
      <c r="L18" s="542">
        <v>32.6</v>
      </c>
    </row>
    <row r="19" spans="1:12" s="44" customFormat="1" ht="15" customHeight="1" x14ac:dyDescent="0.2">
      <c r="A19" s="262" t="s">
        <v>206</v>
      </c>
      <c r="B19" s="778" t="s">
        <v>352</v>
      </c>
      <c r="C19" s="779">
        <v>47.7</v>
      </c>
      <c r="D19" s="779">
        <v>47.7</v>
      </c>
      <c r="E19" s="779">
        <v>47.2</v>
      </c>
      <c r="F19" s="779">
        <v>49.4</v>
      </c>
      <c r="G19" s="779">
        <v>48.7</v>
      </c>
      <c r="H19" s="779">
        <v>48.6</v>
      </c>
      <c r="I19" s="779">
        <v>48.5</v>
      </c>
      <c r="J19" s="779">
        <v>49.1</v>
      </c>
      <c r="K19" s="780">
        <v>48.3</v>
      </c>
      <c r="L19" s="542">
        <v>50.5</v>
      </c>
    </row>
    <row r="20" spans="1:12" s="44" customFormat="1" ht="15" customHeight="1" x14ac:dyDescent="0.2">
      <c r="A20" s="262" t="s">
        <v>206</v>
      </c>
      <c r="B20" s="778" t="s">
        <v>353</v>
      </c>
      <c r="C20" s="779">
        <v>14.2</v>
      </c>
      <c r="D20" s="779">
        <v>13.1</v>
      </c>
      <c r="E20" s="779">
        <v>14.7</v>
      </c>
      <c r="F20" s="779">
        <v>13.6</v>
      </c>
      <c r="G20" s="779">
        <v>14.3</v>
      </c>
      <c r="H20" s="779">
        <v>14.4</v>
      </c>
      <c r="I20" s="779">
        <v>13.9</v>
      </c>
      <c r="J20" s="779">
        <v>13.4</v>
      </c>
      <c r="K20" s="780">
        <v>14</v>
      </c>
      <c r="L20" s="542">
        <v>15.2</v>
      </c>
    </row>
    <row r="21" spans="1:12" s="44" customFormat="1" ht="15" customHeight="1" x14ac:dyDescent="0.2">
      <c r="A21" s="262" t="s">
        <v>206</v>
      </c>
      <c r="B21" s="781" t="s">
        <v>354</v>
      </c>
      <c r="C21" s="779">
        <v>16.8</v>
      </c>
      <c r="D21" s="779">
        <v>20.8</v>
      </c>
      <c r="E21" s="779">
        <v>16.5</v>
      </c>
      <c r="F21" s="779">
        <v>22.5</v>
      </c>
      <c r="G21" s="779">
        <v>19.8</v>
      </c>
      <c r="H21" s="779">
        <v>18.399999999999999</v>
      </c>
      <c r="I21" s="779">
        <v>19.100000000000001</v>
      </c>
      <c r="J21" s="779">
        <v>19.100000000000001</v>
      </c>
      <c r="K21" s="780">
        <v>19.399999999999999</v>
      </c>
      <c r="L21" s="542">
        <v>17</v>
      </c>
    </row>
    <row r="22" spans="1:12" s="44" customFormat="1" ht="15" customHeight="1" x14ac:dyDescent="0.2">
      <c r="A22" s="262" t="s">
        <v>206</v>
      </c>
      <c r="B22" s="781" t="s">
        <v>355</v>
      </c>
      <c r="C22" s="779">
        <v>5.0999999999999996</v>
      </c>
      <c r="D22" s="779">
        <v>6.7</v>
      </c>
      <c r="E22" s="779">
        <v>8.4</v>
      </c>
      <c r="F22" s="779">
        <v>5</v>
      </c>
      <c r="G22" s="779">
        <v>7</v>
      </c>
      <c r="H22" s="779">
        <v>8</v>
      </c>
      <c r="I22" s="779">
        <v>5.9</v>
      </c>
      <c r="J22" s="779">
        <v>5.5</v>
      </c>
      <c r="K22" s="780">
        <v>7</v>
      </c>
      <c r="L22" s="542">
        <v>6.8</v>
      </c>
    </row>
    <row r="23" spans="1:12" s="44" customFormat="1" ht="15" customHeight="1" x14ac:dyDescent="0.2">
      <c r="A23" s="262" t="s">
        <v>206</v>
      </c>
      <c r="B23" s="781" t="s">
        <v>356</v>
      </c>
      <c r="C23" s="779">
        <v>25.1</v>
      </c>
      <c r="D23" s="779">
        <v>25.2</v>
      </c>
      <c r="E23" s="779">
        <v>27.3</v>
      </c>
      <c r="F23" s="779">
        <v>27.2</v>
      </c>
      <c r="G23" s="779">
        <v>29.6</v>
      </c>
      <c r="H23" s="779">
        <v>28.6</v>
      </c>
      <c r="I23" s="779">
        <v>29.3</v>
      </c>
      <c r="J23" s="779">
        <v>26.7</v>
      </c>
      <c r="K23" s="780">
        <v>29</v>
      </c>
      <c r="L23" s="542">
        <v>27.7</v>
      </c>
    </row>
    <row r="24" spans="1:12" s="44" customFormat="1" ht="15" customHeight="1" x14ac:dyDescent="0.2">
      <c r="A24" s="262" t="s">
        <v>206</v>
      </c>
      <c r="B24" s="781" t="s">
        <v>349</v>
      </c>
      <c r="C24" s="779">
        <v>40.700000000000003</v>
      </c>
      <c r="D24" s="779">
        <v>36.4</v>
      </c>
      <c r="E24" s="779">
        <v>35.4</v>
      </c>
      <c r="F24" s="779">
        <v>31.1</v>
      </c>
      <c r="G24" s="779">
        <v>27.9</v>
      </c>
      <c r="H24" s="779">
        <v>32.4</v>
      </c>
      <c r="I24" s="779">
        <v>31.1</v>
      </c>
      <c r="J24" s="779">
        <v>29.9</v>
      </c>
      <c r="K24" s="780">
        <v>30.6</v>
      </c>
      <c r="L24" s="542">
        <v>26.6</v>
      </c>
    </row>
    <row r="25" spans="1:12" s="44" customFormat="1" ht="15" customHeight="1" x14ac:dyDescent="0.2">
      <c r="A25" s="262" t="s">
        <v>206</v>
      </c>
      <c r="B25" s="781" t="s">
        <v>348</v>
      </c>
      <c r="C25" s="779">
        <v>12.3</v>
      </c>
      <c r="D25" s="779">
        <v>10.9</v>
      </c>
      <c r="E25" s="779">
        <v>12.4</v>
      </c>
      <c r="F25" s="779">
        <v>14.4</v>
      </c>
      <c r="G25" s="779">
        <v>15.6</v>
      </c>
      <c r="H25" s="779">
        <v>12.6</v>
      </c>
      <c r="I25" s="779">
        <v>14.5</v>
      </c>
      <c r="J25" s="779">
        <v>18.899999999999999</v>
      </c>
      <c r="K25" s="780">
        <v>14</v>
      </c>
      <c r="L25" s="542">
        <v>21.9</v>
      </c>
    </row>
    <row r="26" spans="1:12" s="44" customFormat="1" ht="15" customHeight="1" x14ac:dyDescent="0.2">
      <c r="A26" s="262" t="s">
        <v>206</v>
      </c>
      <c r="B26" s="778" t="s">
        <v>204</v>
      </c>
      <c r="C26" s="511">
        <v>1</v>
      </c>
      <c r="D26" s="511">
        <v>0</v>
      </c>
      <c r="E26" s="511">
        <v>0</v>
      </c>
      <c r="F26" s="511">
        <v>0</v>
      </c>
      <c r="G26" s="511">
        <v>0</v>
      </c>
      <c r="H26" s="511">
        <v>0</v>
      </c>
      <c r="I26" s="511">
        <v>0</v>
      </c>
      <c r="J26" s="511">
        <v>0</v>
      </c>
      <c r="K26" s="512">
        <v>0</v>
      </c>
      <c r="L26" s="537">
        <v>0</v>
      </c>
    </row>
    <row r="27" spans="1:12" s="44" customFormat="1" ht="15" customHeight="1" x14ac:dyDescent="0.2">
      <c r="A27" s="262" t="s">
        <v>206</v>
      </c>
      <c r="B27" s="778" t="s">
        <v>267</v>
      </c>
      <c r="C27" s="779">
        <v>9.1</v>
      </c>
      <c r="D27" s="779">
        <v>7.8</v>
      </c>
      <c r="E27" s="779">
        <v>6.3</v>
      </c>
      <c r="F27" s="779">
        <v>7.1</v>
      </c>
      <c r="G27" s="779">
        <v>7.3</v>
      </c>
      <c r="H27" s="779">
        <v>8.3000000000000007</v>
      </c>
      <c r="I27" s="779">
        <v>10.7</v>
      </c>
      <c r="J27" s="779">
        <v>11.4</v>
      </c>
      <c r="K27" s="780">
        <v>8.1</v>
      </c>
      <c r="L27" s="542">
        <v>7.5</v>
      </c>
    </row>
    <row r="28" spans="1:12" s="44" customFormat="1" ht="15" customHeight="1" x14ac:dyDescent="0.2">
      <c r="A28" s="262" t="s">
        <v>206</v>
      </c>
      <c r="B28" s="783" t="s">
        <v>205</v>
      </c>
      <c r="C28" s="538">
        <v>309</v>
      </c>
      <c r="D28" s="538">
        <v>339</v>
      </c>
      <c r="E28" s="538">
        <v>311</v>
      </c>
      <c r="F28" s="538">
        <v>248</v>
      </c>
      <c r="G28" s="538">
        <v>315</v>
      </c>
      <c r="H28" s="538">
        <v>237</v>
      </c>
      <c r="I28" s="538">
        <v>303</v>
      </c>
      <c r="J28" s="538">
        <v>289</v>
      </c>
      <c r="K28" s="539">
        <v>373</v>
      </c>
      <c r="L28" s="540">
        <v>402</v>
      </c>
    </row>
    <row r="29" spans="1:12" s="46" customFormat="1" ht="17.25" customHeight="1" x14ac:dyDescent="0.2">
      <c r="A29" s="46" t="s">
        <v>27</v>
      </c>
    </row>
    <row r="30" spans="1:12" s="44" customFormat="1" ht="12" customHeight="1" x14ac:dyDescent="0.2">
      <c r="A30" s="8" t="s">
        <v>415</v>
      </c>
    </row>
    <row r="31" spans="1:12" s="116" customFormat="1" ht="12" customHeight="1" x14ac:dyDescent="0.2">
      <c r="A31" s="8" t="s">
        <v>345</v>
      </c>
      <c r="B31" s="508"/>
    </row>
    <row r="32" spans="1:12" s="116" customFormat="1" ht="12" customHeight="1" x14ac:dyDescent="0.2">
      <c r="A32" s="45" t="s">
        <v>473</v>
      </c>
      <c r="B32" s="508"/>
    </row>
    <row r="33" spans="1:5" s="48" customFormat="1" ht="12" customHeight="1" x14ac:dyDescent="0.2">
      <c r="A33" s="46" t="s">
        <v>28</v>
      </c>
    </row>
    <row r="34" spans="1:5" s="44" customFormat="1" ht="12" customHeight="1" x14ac:dyDescent="0.2">
      <c r="A34" s="8" t="s">
        <v>407</v>
      </c>
      <c r="B34" s="508"/>
      <c r="C34" s="116"/>
      <c r="D34" s="116"/>
      <c r="E34" s="116"/>
    </row>
    <row r="35" spans="1:5" s="224" customFormat="1" ht="15" customHeight="1" x14ac:dyDescent="0.2">
      <c r="A35" s="83" t="s">
        <v>292</v>
      </c>
      <c r="B35" s="105"/>
      <c r="C35" s="105"/>
      <c r="D35" s="105"/>
      <c r="E35" s="105"/>
    </row>
    <row r="36" spans="1:5" s="48" customFormat="1" hidden="1" x14ac:dyDescent="0.2"/>
    <row r="37" spans="1:5" s="48" customFormat="1" hidden="1" x14ac:dyDescent="0.2"/>
    <row r="38" spans="1:5" s="48" customFormat="1" hidden="1" x14ac:dyDescent="0.2"/>
    <row r="39" spans="1:5" s="48" customFormat="1" hidden="1" x14ac:dyDescent="0.2"/>
    <row r="40" spans="1:5" s="48" customFormat="1" hidden="1" x14ac:dyDescent="0.2"/>
    <row r="41" spans="1:5" s="48" customFormat="1" hidden="1" x14ac:dyDescent="0.2"/>
  </sheetData>
  <mergeCells count="1">
    <mergeCell ref="A2:C2"/>
  </mergeCells>
  <hyperlinks>
    <hyperlink ref="A2" location="'Table of contents'!A1" display="Back to the Table of contents" xr:uid="{CD926DCF-16EE-42B2-BE4F-EA07CCCF04A7}"/>
  </hyperlinks>
  <pageMargins left="0.70866141732283472" right="0.70866141732283472" top="0.74803149606299213" bottom="0.74803149606299213" header="0.31496062992125984" footer="0.31496062992125984"/>
  <pageSetup scale="54" fitToHeight="0" orientation="portrait" r:id="rId1"/>
  <headerFooter>
    <oddFooter>&amp;L&amp;9© 2022 CIHI&amp;R&amp;9&amp;P</oddFooter>
  </headerFooter>
  <colBreaks count="1" manualBreakCount="1">
    <brk id="12" max="34" man="1"/>
  </colBreaks>
  <tableParts count="1">
    <tablePart r:id="rId2"/>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F41"/>
  <sheetViews>
    <sheetView showGridLines="0" topLeftCell="A2" zoomScaleNormal="100" zoomScaleSheetLayoutView="80" workbookViewId="0"/>
  </sheetViews>
  <sheetFormatPr defaultColWidth="0" defaultRowHeight="14.25" zeroHeight="1" x14ac:dyDescent="0.2"/>
  <cols>
    <col min="1" max="1" width="31.875" style="77" customWidth="1"/>
    <col min="2" max="6" width="12.625" style="77" customWidth="1"/>
    <col min="7" max="16384" width="9" style="77" hidden="1"/>
  </cols>
  <sheetData>
    <row r="1" spans="1:6" s="232" customFormat="1" hidden="1" x14ac:dyDescent="0.2">
      <c r="A1" s="232" t="s">
        <v>485</v>
      </c>
    </row>
    <row r="2" spans="1:6" ht="24" customHeight="1" x14ac:dyDescent="0.2">
      <c r="A2" s="830" t="s">
        <v>76</v>
      </c>
      <c r="B2" s="831"/>
      <c r="C2" s="831"/>
    </row>
    <row r="3" spans="1:6" s="43" customFormat="1" ht="40.5" customHeight="1" x14ac:dyDescent="0.25">
      <c r="A3" s="866" t="s">
        <v>486</v>
      </c>
      <c r="B3" s="866"/>
      <c r="C3" s="866"/>
      <c r="D3" s="866"/>
      <c r="E3" s="866"/>
      <c r="F3" s="866"/>
    </row>
    <row r="4" spans="1:6" s="102" customFormat="1" ht="15" customHeight="1" x14ac:dyDescent="0.25">
      <c r="A4" s="280" t="s">
        <v>112</v>
      </c>
      <c r="B4" s="379" t="s">
        <v>207</v>
      </c>
      <c r="C4" s="379" t="s">
        <v>208</v>
      </c>
      <c r="D4" s="379" t="s">
        <v>209</v>
      </c>
      <c r="E4" s="379" t="s">
        <v>210</v>
      </c>
      <c r="F4" s="572" t="s">
        <v>0</v>
      </c>
    </row>
    <row r="5" spans="1:6" s="44" customFormat="1" ht="15" customHeight="1" x14ac:dyDescent="0.2">
      <c r="A5" s="154" t="s">
        <v>17</v>
      </c>
      <c r="B5" s="511">
        <v>121</v>
      </c>
      <c r="C5" s="511">
        <v>53</v>
      </c>
      <c r="D5" s="511">
        <v>87</v>
      </c>
      <c r="E5" s="512">
        <v>65</v>
      </c>
      <c r="F5" s="513">
        <v>326</v>
      </c>
    </row>
    <row r="6" spans="1:6" s="44" customFormat="1" ht="15" customHeight="1" x14ac:dyDescent="0.2">
      <c r="A6" s="154" t="s">
        <v>19</v>
      </c>
      <c r="B6" s="511">
        <v>12</v>
      </c>
      <c r="C6" s="511">
        <v>2</v>
      </c>
      <c r="D6" s="511">
        <v>9</v>
      </c>
      <c r="E6" s="512">
        <v>8</v>
      </c>
      <c r="F6" s="513">
        <v>31</v>
      </c>
    </row>
    <row r="7" spans="1:6" s="44" customFormat="1" ht="15" customHeight="1" x14ac:dyDescent="0.2">
      <c r="A7" s="154" t="s">
        <v>60</v>
      </c>
      <c r="B7" s="511">
        <v>7</v>
      </c>
      <c r="C7" s="511">
        <v>35</v>
      </c>
      <c r="D7" s="511">
        <v>34</v>
      </c>
      <c r="E7" s="512">
        <v>33</v>
      </c>
      <c r="F7" s="513">
        <v>109</v>
      </c>
    </row>
    <row r="8" spans="1:6" s="44" customFormat="1" ht="15" customHeight="1" x14ac:dyDescent="0.2">
      <c r="A8" s="154" t="s">
        <v>211</v>
      </c>
      <c r="B8" s="511">
        <v>19</v>
      </c>
      <c r="C8" s="511">
        <v>15</v>
      </c>
      <c r="D8" s="511">
        <v>30</v>
      </c>
      <c r="E8" s="512">
        <v>46</v>
      </c>
      <c r="F8" s="513">
        <v>110</v>
      </c>
    </row>
    <row r="9" spans="1:6" s="44" customFormat="1" ht="15" customHeight="1" x14ac:dyDescent="0.2">
      <c r="A9" s="154" t="s">
        <v>212</v>
      </c>
      <c r="B9" s="511">
        <v>38</v>
      </c>
      <c r="C9" s="511">
        <v>52</v>
      </c>
      <c r="D9" s="511">
        <v>85</v>
      </c>
      <c r="E9" s="512">
        <v>104</v>
      </c>
      <c r="F9" s="513">
        <v>279</v>
      </c>
    </row>
    <row r="10" spans="1:6" s="44" customFormat="1" ht="15" customHeight="1" x14ac:dyDescent="0.25">
      <c r="A10" s="798" t="s">
        <v>272</v>
      </c>
      <c r="B10" s="511">
        <v>71</v>
      </c>
      <c r="C10" s="511">
        <v>31</v>
      </c>
      <c r="D10" s="511">
        <v>37</v>
      </c>
      <c r="E10" s="512">
        <v>40</v>
      </c>
      <c r="F10" s="513">
        <v>179</v>
      </c>
    </row>
    <row r="11" spans="1:6" s="44" customFormat="1" ht="15" customHeight="1" x14ac:dyDescent="0.2">
      <c r="A11" s="154" t="s">
        <v>61</v>
      </c>
      <c r="B11" s="511">
        <v>40</v>
      </c>
      <c r="C11" s="511">
        <v>24</v>
      </c>
      <c r="D11" s="511">
        <v>34</v>
      </c>
      <c r="E11" s="512">
        <v>29</v>
      </c>
      <c r="F11" s="513">
        <v>127</v>
      </c>
    </row>
    <row r="12" spans="1:6" s="44" customFormat="1" ht="15" customHeight="1" x14ac:dyDescent="0.2">
      <c r="A12" s="300" t="s">
        <v>213</v>
      </c>
      <c r="B12" s="514">
        <v>308</v>
      </c>
      <c r="C12" s="514">
        <v>212</v>
      </c>
      <c r="D12" s="514">
        <v>316</v>
      </c>
      <c r="E12" s="515">
        <v>325</v>
      </c>
      <c r="F12" s="304">
        <v>1161</v>
      </c>
    </row>
    <row r="13" spans="1:6" s="46" customFormat="1" ht="17.25" customHeight="1" x14ac:dyDescent="0.2">
      <c r="A13" s="46" t="s">
        <v>27</v>
      </c>
    </row>
    <row r="14" spans="1:6" s="829" customFormat="1" ht="24" customHeight="1" x14ac:dyDescent="0.2">
      <c r="A14" s="839" t="s">
        <v>214</v>
      </c>
    </row>
    <row r="15" spans="1:6" s="829" customFormat="1" ht="24" customHeight="1" x14ac:dyDescent="0.2">
      <c r="A15" s="839" t="s">
        <v>487</v>
      </c>
    </row>
    <row r="16" spans="1:6" s="44" customFormat="1" ht="12" customHeight="1" x14ac:dyDescent="0.2">
      <c r="A16" s="45" t="s">
        <v>473</v>
      </c>
      <c r="B16" s="276"/>
      <c r="C16" s="276"/>
      <c r="D16" s="276"/>
      <c r="E16" s="276"/>
      <c r="F16" s="276"/>
    </row>
    <row r="17" spans="1:1" s="48" customFormat="1" ht="12" customHeight="1" x14ac:dyDescent="0.2">
      <c r="A17" s="46" t="s">
        <v>28</v>
      </c>
    </row>
    <row r="18" spans="1:1" s="44" customFormat="1" ht="12" customHeight="1" x14ac:dyDescent="0.2">
      <c r="A18" s="8" t="s">
        <v>476</v>
      </c>
    </row>
    <row r="19" spans="1:1" s="224" customFormat="1" ht="15" customHeight="1" x14ac:dyDescent="0.2">
      <c r="A19" s="93" t="s">
        <v>292</v>
      </c>
    </row>
    <row r="20" spans="1:1" s="48" customFormat="1" hidden="1" x14ac:dyDescent="0.2"/>
    <row r="21" spans="1:1" s="48" customFormat="1" hidden="1" x14ac:dyDescent="0.2"/>
    <row r="22" spans="1:1" s="48" customFormat="1" hidden="1" x14ac:dyDescent="0.2"/>
    <row r="23" spans="1:1" s="48" customFormat="1" hidden="1" x14ac:dyDescent="0.2"/>
    <row r="24" spans="1:1" s="48" customFormat="1" hidden="1" x14ac:dyDescent="0.2"/>
    <row r="25" spans="1:1" s="48" customFormat="1" hidden="1" x14ac:dyDescent="0.2"/>
    <row r="26" spans="1:1" s="48" customFormat="1" hidden="1" x14ac:dyDescent="0.2"/>
    <row r="27" spans="1:1" s="48" customFormat="1" hidden="1" x14ac:dyDescent="0.2"/>
    <row r="28" spans="1:1" s="48" customFormat="1" hidden="1" x14ac:dyDescent="0.2"/>
    <row r="29" spans="1:1" s="48" customFormat="1" hidden="1" x14ac:dyDescent="0.2"/>
    <row r="30" spans="1:1" s="48" customFormat="1" hidden="1" x14ac:dyDescent="0.2"/>
    <row r="31" spans="1:1" s="48" customFormat="1" hidden="1" x14ac:dyDescent="0.2"/>
    <row r="32" spans="1:1" s="48" customFormat="1" hidden="1" x14ac:dyDescent="0.2"/>
    <row r="33" s="48" customFormat="1" hidden="1" x14ac:dyDescent="0.2"/>
    <row r="34" s="48" customFormat="1" hidden="1" x14ac:dyDescent="0.2"/>
    <row r="35" s="48" customFormat="1" hidden="1" x14ac:dyDescent="0.2"/>
    <row r="36" s="48" customFormat="1" hidden="1" x14ac:dyDescent="0.2"/>
    <row r="37" s="48" customFormat="1" hidden="1" x14ac:dyDescent="0.2"/>
    <row r="38" s="48" customFormat="1" hidden="1" x14ac:dyDescent="0.2"/>
    <row r="39" s="48" customFormat="1" hidden="1" x14ac:dyDescent="0.2"/>
    <row r="40" s="48" customFormat="1" hidden="1" x14ac:dyDescent="0.2"/>
    <row r="41" s="48" customFormat="1" hidden="1" x14ac:dyDescent="0.2"/>
  </sheetData>
  <mergeCells count="4">
    <mergeCell ref="A3:F3"/>
    <mergeCell ref="A14:XFD14"/>
    <mergeCell ref="A15:XFD15"/>
    <mergeCell ref="A2:C2"/>
  </mergeCells>
  <hyperlinks>
    <hyperlink ref="A2" location="'Table of contents'!A1" display="Back to the Table of contents" xr:uid="{B9A011FE-ACBE-4DFF-AA1E-D5B7F4B9CA21}"/>
  </hyperlinks>
  <pageMargins left="0.70866141732283472" right="0.70866141732283472" top="0.74803149606299213" bottom="0.74803149606299213" header="0.31496062992125984" footer="0.31496062992125984"/>
  <pageSetup scale="87" fitToHeight="0" orientation="portrait" r:id="rId1"/>
  <headerFooter>
    <oddFooter>&amp;L&amp;9© 2022 CIHI&amp;R&amp;9&amp;P</oddFooter>
  </headerFooter>
  <tableParts count="1">
    <tablePart r:id="rId2"/>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N42"/>
  <sheetViews>
    <sheetView showGridLines="0" topLeftCell="A2" zoomScaleNormal="100" zoomScaleSheetLayoutView="80" workbookViewId="0"/>
  </sheetViews>
  <sheetFormatPr defaultColWidth="0" defaultRowHeight="14.25" zeroHeight="1" x14ac:dyDescent="0.2"/>
  <cols>
    <col min="1" max="1" width="19" style="77" customWidth="1"/>
    <col min="2" max="2" width="12.375" style="77" customWidth="1"/>
    <col min="3" max="14" width="9.625" style="77" customWidth="1"/>
    <col min="15" max="16384" width="9" style="77" hidden="1"/>
  </cols>
  <sheetData>
    <row r="1" spans="1:14" s="232" customFormat="1" hidden="1" x14ac:dyDescent="0.2">
      <c r="A1" s="232" t="s">
        <v>488</v>
      </c>
    </row>
    <row r="2" spans="1:14" ht="24" customHeight="1" x14ac:dyDescent="0.2">
      <c r="A2" s="830" t="s">
        <v>76</v>
      </c>
      <c r="B2" s="831"/>
      <c r="C2" s="831"/>
    </row>
    <row r="3" spans="1:14" s="43" customFormat="1" ht="40.5" customHeight="1" x14ac:dyDescent="0.25">
      <c r="A3" s="836" t="s">
        <v>489</v>
      </c>
      <c r="B3" s="836"/>
      <c r="C3" s="836"/>
      <c r="D3" s="836"/>
      <c r="E3" s="836"/>
      <c r="F3" s="836"/>
      <c r="G3" s="836"/>
      <c r="H3" s="836"/>
      <c r="I3" s="836"/>
      <c r="J3" s="836"/>
      <c r="K3" s="836"/>
      <c r="L3" s="836"/>
      <c r="M3" s="836"/>
      <c r="N3" s="836"/>
    </row>
    <row r="4" spans="1:14" s="102" customFormat="1" ht="15" customHeight="1" x14ac:dyDescent="0.25">
      <c r="A4" s="280" t="s">
        <v>215</v>
      </c>
      <c r="B4" s="280" t="s">
        <v>159</v>
      </c>
      <c r="C4" s="379" t="s">
        <v>313</v>
      </c>
      <c r="D4" s="379" t="s">
        <v>314</v>
      </c>
      <c r="E4" s="379" t="s">
        <v>315</v>
      </c>
      <c r="F4" s="379" t="s">
        <v>316</v>
      </c>
      <c r="G4" s="379" t="s">
        <v>317</v>
      </c>
      <c r="H4" s="379" t="s">
        <v>318</v>
      </c>
      <c r="I4" s="379" t="s">
        <v>319</v>
      </c>
      <c r="J4" s="379" t="s">
        <v>320</v>
      </c>
      <c r="K4" s="379" t="s">
        <v>321</v>
      </c>
      <c r="L4" s="379" t="s">
        <v>322</v>
      </c>
      <c r="M4" s="379" t="s">
        <v>323</v>
      </c>
      <c r="N4" s="379" t="s">
        <v>358</v>
      </c>
    </row>
    <row r="5" spans="1:14" s="44" customFormat="1" ht="15" customHeight="1" x14ac:dyDescent="0.2">
      <c r="A5" s="263" t="s">
        <v>216</v>
      </c>
      <c r="B5" s="255" t="s">
        <v>2</v>
      </c>
      <c r="C5" s="521">
        <v>497</v>
      </c>
      <c r="D5" s="521">
        <v>506</v>
      </c>
      <c r="E5" s="521">
        <v>566</v>
      </c>
      <c r="F5" s="521">
        <v>508</v>
      </c>
      <c r="G5" s="521">
        <v>573</v>
      </c>
      <c r="H5" s="521">
        <v>613</v>
      </c>
      <c r="I5" s="521">
        <v>798</v>
      </c>
      <c r="J5" s="521">
        <v>849</v>
      </c>
      <c r="K5" s="521">
        <v>791</v>
      </c>
      <c r="L5" s="521">
        <v>812</v>
      </c>
      <c r="M5" s="522">
        <v>779</v>
      </c>
      <c r="N5" s="473">
        <v>796</v>
      </c>
    </row>
    <row r="6" spans="1:14" s="44" customFormat="1" ht="15" customHeight="1" x14ac:dyDescent="0.2">
      <c r="A6" s="81" t="s">
        <v>216</v>
      </c>
      <c r="B6" s="256" t="s">
        <v>161</v>
      </c>
      <c r="C6" s="516">
        <v>99.8</v>
      </c>
      <c r="D6" s="516">
        <v>99.6</v>
      </c>
      <c r="E6" s="519">
        <v>100</v>
      </c>
      <c r="F6" s="516">
        <v>99.4</v>
      </c>
      <c r="G6" s="519">
        <v>100</v>
      </c>
      <c r="H6" s="516">
        <v>99.8</v>
      </c>
      <c r="I6" s="516">
        <v>99.9</v>
      </c>
      <c r="J6" s="516">
        <v>99.8</v>
      </c>
      <c r="K6" s="516">
        <v>99.9</v>
      </c>
      <c r="L6" s="519">
        <v>100</v>
      </c>
      <c r="M6" s="518">
        <v>99.7</v>
      </c>
      <c r="N6" s="449">
        <v>99.9</v>
      </c>
    </row>
    <row r="7" spans="1:14" s="44" customFormat="1" ht="15" customHeight="1" x14ac:dyDescent="0.2">
      <c r="A7" s="81" t="s">
        <v>216</v>
      </c>
      <c r="B7" s="256" t="s">
        <v>162</v>
      </c>
      <c r="C7" s="516">
        <v>98.2</v>
      </c>
      <c r="D7" s="516">
        <v>97.2</v>
      </c>
      <c r="E7" s="516">
        <v>97.3</v>
      </c>
      <c r="F7" s="516">
        <v>96.1</v>
      </c>
      <c r="G7" s="516">
        <v>95.3</v>
      </c>
      <c r="H7" s="516">
        <v>97.1</v>
      </c>
      <c r="I7" s="516">
        <v>96.4</v>
      </c>
      <c r="J7" s="516">
        <v>96.5</v>
      </c>
      <c r="K7" s="516">
        <v>97.1</v>
      </c>
      <c r="L7" s="516">
        <v>97.7</v>
      </c>
      <c r="M7" s="518">
        <v>97.4</v>
      </c>
      <c r="N7" s="449">
        <v>97.7</v>
      </c>
    </row>
    <row r="8" spans="1:14" s="44" customFormat="1" ht="15" customHeight="1" x14ac:dyDescent="0.2">
      <c r="A8" s="81" t="s">
        <v>216</v>
      </c>
      <c r="B8" s="256" t="s">
        <v>163</v>
      </c>
      <c r="C8" s="516">
        <v>95.2</v>
      </c>
      <c r="D8" s="516">
        <v>93.1</v>
      </c>
      <c r="E8" s="516">
        <v>94.7</v>
      </c>
      <c r="F8" s="516">
        <v>94.1</v>
      </c>
      <c r="G8" s="516">
        <v>92.5</v>
      </c>
      <c r="H8" s="516">
        <v>94</v>
      </c>
      <c r="I8" s="516">
        <v>92.2</v>
      </c>
      <c r="J8" s="516">
        <v>93.4</v>
      </c>
      <c r="K8" s="516">
        <v>93.9</v>
      </c>
      <c r="L8" s="516">
        <v>94.2</v>
      </c>
      <c r="M8" s="518">
        <v>94</v>
      </c>
      <c r="N8" s="496" t="s">
        <v>289</v>
      </c>
    </row>
    <row r="9" spans="1:14" s="44" customFormat="1" ht="15" customHeight="1" x14ac:dyDescent="0.2">
      <c r="A9" s="81" t="s">
        <v>216</v>
      </c>
      <c r="B9" s="256" t="s">
        <v>164</v>
      </c>
      <c r="C9" s="516">
        <v>91.1</v>
      </c>
      <c r="D9" s="516">
        <v>87.9</v>
      </c>
      <c r="E9" s="516">
        <v>88</v>
      </c>
      <c r="F9" s="516">
        <v>89</v>
      </c>
      <c r="G9" s="516">
        <v>86.4</v>
      </c>
      <c r="H9" s="516">
        <v>87.9</v>
      </c>
      <c r="I9" s="516">
        <v>85.7</v>
      </c>
      <c r="J9" s="516">
        <v>87.4</v>
      </c>
      <c r="K9" s="516">
        <v>87.5</v>
      </c>
      <c r="L9" s="496" t="s">
        <v>289</v>
      </c>
      <c r="M9" s="496" t="s">
        <v>289</v>
      </c>
      <c r="N9" s="496" t="s">
        <v>289</v>
      </c>
    </row>
    <row r="10" spans="1:14" s="44" customFormat="1" ht="15" customHeight="1" x14ac:dyDescent="0.2">
      <c r="A10" s="81" t="s">
        <v>216</v>
      </c>
      <c r="B10" s="256" t="s">
        <v>165</v>
      </c>
      <c r="C10" s="516">
        <v>82.5</v>
      </c>
      <c r="D10" s="516">
        <v>81</v>
      </c>
      <c r="E10" s="516">
        <v>81.099999999999994</v>
      </c>
      <c r="F10" s="516">
        <v>79.7</v>
      </c>
      <c r="G10" s="516">
        <v>78.900000000000006</v>
      </c>
      <c r="H10" s="516">
        <v>82.4</v>
      </c>
      <c r="I10" s="516">
        <v>77.3</v>
      </c>
      <c r="J10" s="496" t="s">
        <v>289</v>
      </c>
      <c r="K10" s="496" t="s">
        <v>289</v>
      </c>
      <c r="L10" s="496" t="s">
        <v>289</v>
      </c>
      <c r="M10" s="496" t="s">
        <v>289</v>
      </c>
      <c r="N10" s="496" t="s">
        <v>289</v>
      </c>
    </row>
    <row r="11" spans="1:14" s="44" customFormat="1" ht="15" customHeight="1" x14ac:dyDescent="0.2">
      <c r="A11" s="28" t="s">
        <v>216</v>
      </c>
      <c r="B11" s="256" t="s">
        <v>166</v>
      </c>
      <c r="C11" s="516">
        <v>58.2</v>
      </c>
      <c r="D11" s="516">
        <v>58</v>
      </c>
      <c r="E11" s="496" t="s">
        <v>289</v>
      </c>
      <c r="F11" s="496" t="s">
        <v>289</v>
      </c>
      <c r="G11" s="496" t="s">
        <v>289</v>
      </c>
      <c r="H11" s="496" t="s">
        <v>289</v>
      </c>
      <c r="I11" s="496" t="s">
        <v>289</v>
      </c>
      <c r="J11" s="496" t="s">
        <v>289</v>
      </c>
      <c r="K11" s="496" t="s">
        <v>289</v>
      </c>
      <c r="L11" s="496" t="s">
        <v>289</v>
      </c>
      <c r="M11" s="496" t="s">
        <v>289</v>
      </c>
      <c r="N11" s="496" t="s">
        <v>289</v>
      </c>
    </row>
    <row r="12" spans="1:14" s="44" customFormat="1" ht="15" customHeight="1" x14ac:dyDescent="0.2">
      <c r="A12" s="150" t="s">
        <v>217</v>
      </c>
      <c r="B12" s="256" t="s">
        <v>2</v>
      </c>
      <c r="C12" s="519">
        <v>367</v>
      </c>
      <c r="D12" s="519">
        <v>369</v>
      </c>
      <c r="E12" s="519">
        <v>351</v>
      </c>
      <c r="F12" s="519">
        <v>404</v>
      </c>
      <c r="G12" s="519">
        <v>370</v>
      </c>
      <c r="H12" s="519">
        <v>383</v>
      </c>
      <c r="I12" s="519">
        <v>358</v>
      </c>
      <c r="J12" s="519">
        <v>364</v>
      </c>
      <c r="K12" s="519">
        <v>392</v>
      </c>
      <c r="L12" s="519">
        <v>435</v>
      </c>
      <c r="M12" s="520">
        <v>314</v>
      </c>
      <c r="N12" s="473">
        <v>365</v>
      </c>
    </row>
    <row r="13" spans="1:14" s="44" customFormat="1" ht="15" customHeight="1" x14ac:dyDescent="0.2">
      <c r="A13" s="81" t="s">
        <v>217</v>
      </c>
      <c r="B13" s="256" t="s">
        <v>161</v>
      </c>
      <c r="C13" s="516">
        <v>99.7</v>
      </c>
      <c r="D13" s="516">
        <v>99.7</v>
      </c>
      <c r="E13" s="519">
        <v>100</v>
      </c>
      <c r="F13" s="516">
        <v>99.8</v>
      </c>
      <c r="G13" s="519">
        <v>100</v>
      </c>
      <c r="H13" s="519">
        <v>100</v>
      </c>
      <c r="I13" s="519">
        <v>100</v>
      </c>
      <c r="J13" s="519">
        <v>100</v>
      </c>
      <c r="K13" s="519">
        <v>100</v>
      </c>
      <c r="L13" s="519">
        <v>100</v>
      </c>
      <c r="M13" s="520">
        <v>100</v>
      </c>
      <c r="N13" s="473">
        <v>100</v>
      </c>
    </row>
    <row r="14" spans="1:14" s="44" customFormat="1" ht="15" customHeight="1" x14ac:dyDescent="0.2">
      <c r="A14" s="81" t="s">
        <v>217</v>
      </c>
      <c r="B14" s="256" t="s">
        <v>162</v>
      </c>
      <c r="C14" s="516">
        <v>97.8</v>
      </c>
      <c r="D14" s="516">
        <v>98.4</v>
      </c>
      <c r="E14" s="516">
        <v>98.9</v>
      </c>
      <c r="F14" s="516">
        <v>99.3</v>
      </c>
      <c r="G14" s="516">
        <v>99.7</v>
      </c>
      <c r="H14" s="516">
        <v>99</v>
      </c>
      <c r="I14" s="516">
        <v>98.3</v>
      </c>
      <c r="J14" s="516">
        <v>98.1</v>
      </c>
      <c r="K14" s="516">
        <v>98.5</v>
      </c>
      <c r="L14" s="516">
        <v>98.9</v>
      </c>
      <c r="M14" s="518">
        <v>98.4</v>
      </c>
      <c r="N14" s="449">
        <v>99.2</v>
      </c>
    </row>
    <row r="15" spans="1:14" s="44" customFormat="1" ht="15" customHeight="1" x14ac:dyDescent="0.2">
      <c r="A15" s="81" t="s">
        <v>217</v>
      </c>
      <c r="B15" s="256" t="s">
        <v>163</v>
      </c>
      <c r="C15" s="516">
        <v>95.6</v>
      </c>
      <c r="D15" s="516">
        <v>97.6</v>
      </c>
      <c r="E15" s="516">
        <v>98</v>
      </c>
      <c r="F15" s="516">
        <v>96.8</v>
      </c>
      <c r="G15" s="516">
        <v>98.6</v>
      </c>
      <c r="H15" s="516">
        <v>97.1</v>
      </c>
      <c r="I15" s="516">
        <v>95.5</v>
      </c>
      <c r="J15" s="516">
        <v>96.4</v>
      </c>
      <c r="K15" s="516">
        <v>98</v>
      </c>
      <c r="L15" s="516">
        <v>98.2</v>
      </c>
      <c r="M15" s="518">
        <v>97.5</v>
      </c>
      <c r="N15" s="496" t="s">
        <v>289</v>
      </c>
    </row>
    <row r="16" spans="1:14" s="44" customFormat="1" ht="15" customHeight="1" x14ac:dyDescent="0.2">
      <c r="A16" s="81" t="s">
        <v>217</v>
      </c>
      <c r="B16" s="256" t="s">
        <v>164</v>
      </c>
      <c r="C16" s="516">
        <v>93.2</v>
      </c>
      <c r="D16" s="516">
        <v>94.3</v>
      </c>
      <c r="E16" s="516">
        <v>95.2</v>
      </c>
      <c r="F16" s="516">
        <v>92.3</v>
      </c>
      <c r="G16" s="516">
        <v>95.7</v>
      </c>
      <c r="H16" s="516">
        <v>94.8</v>
      </c>
      <c r="I16" s="516">
        <v>91.6</v>
      </c>
      <c r="J16" s="516">
        <v>93.7</v>
      </c>
      <c r="K16" s="516">
        <v>95.1</v>
      </c>
      <c r="L16" s="496" t="s">
        <v>289</v>
      </c>
      <c r="M16" s="496" t="s">
        <v>289</v>
      </c>
      <c r="N16" s="496" t="s">
        <v>289</v>
      </c>
    </row>
    <row r="17" spans="1:14" s="44" customFormat="1" ht="15" customHeight="1" x14ac:dyDescent="0.2">
      <c r="A17" s="81" t="s">
        <v>217</v>
      </c>
      <c r="B17" s="256" t="s">
        <v>165</v>
      </c>
      <c r="C17" s="516">
        <v>88.8</v>
      </c>
      <c r="D17" s="516">
        <v>89.4</v>
      </c>
      <c r="E17" s="516">
        <v>92</v>
      </c>
      <c r="F17" s="516">
        <v>87.6</v>
      </c>
      <c r="G17" s="516">
        <v>92.1</v>
      </c>
      <c r="H17" s="516">
        <v>90.3</v>
      </c>
      <c r="I17" s="516">
        <v>88.3</v>
      </c>
      <c r="J17" s="496" t="s">
        <v>289</v>
      </c>
      <c r="K17" s="496" t="s">
        <v>289</v>
      </c>
      <c r="L17" s="496" t="s">
        <v>289</v>
      </c>
      <c r="M17" s="496" t="s">
        <v>289</v>
      </c>
      <c r="N17" s="496" t="s">
        <v>289</v>
      </c>
    </row>
    <row r="18" spans="1:14" s="44" customFormat="1" ht="15" customHeight="1" x14ac:dyDescent="0.2">
      <c r="A18" s="82" t="s">
        <v>217</v>
      </c>
      <c r="B18" s="256" t="s">
        <v>166</v>
      </c>
      <c r="C18" s="517">
        <v>75.7</v>
      </c>
      <c r="D18" s="517">
        <v>77.400000000000006</v>
      </c>
      <c r="E18" s="496" t="s">
        <v>289</v>
      </c>
      <c r="F18" s="496" t="s">
        <v>289</v>
      </c>
      <c r="G18" s="496" t="s">
        <v>289</v>
      </c>
      <c r="H18" s="496" t="s">
        <v>289</v>
      </c>
      <c r="I18" s="496" t="s">
        <v>289</v>
      </c>
      <c r="J18" s="496" t="s">
        <v>289</v>
      </c>
      <c r="K18" s="496" t="s">
        <v>289</v>
      </c>
      <c r="L18" s="496" t="s">
        <v>289</v>
      </c>
      <c r="M18" s="496" t="s">
        <v>289</v>
      </c>
      <c r="N18" s="496" t="s">
        <v>289</v>
      </c>
    </row>
    <row r="19" spans="1:14" s="46" customFormat="1" ht="17.25" customHeight="1" x14ac:dyDescent="0.2">
      <c r="A19" s="46" t="s">
        <v>27</v>
      </c>
    </row>
    <row r="20" spans="1:14" s="31" customFormat="1" ht="12" customHeight="1" x14ac:dyDescent="0.2">
      <c r="A20" s="8" t="s">
        <v>255</v>
      </c>
    </row>
    <row r="21" spans="1:14" s="44" customFormat="1" ht="12" customHeight="1" x14ac:dyDescent="0.2">
      <c r="A21" s="45" t="s">
        <v>473</v>
      </c>
      <c r="B21" s="117"/>
      <c r="C21" s="117"/>
      <c r="D21" s="117"/>
      <c r="E21" s="117"/>
      <c r="F21" s="117"/>
      <c r="G21" s="117"/>
      <c r="H21" s="117"/>
      <c r="I21" s="117"/>
      <c r="J21" s="117"/>
      <c r="K21" s="117"/>
      <c r="L21" s="117"/>
      <c r="M21" s="117"/>
      <c r="N21" s="117"/>
    </row>
    <row r="22" spans="1:14" s="48" customFormat="1" ht="12" customHeight="1" x14ac:dyDescent="0.2">
      <c r="A22" s="46" t="s">
        <v>28</v>
      </c>
    </row>
    <row r="23" spans="1:14" s="116" customFormat="1" ht="12" customHeight="1" x14ac:dyDescent="0.2">
      <c r="A23" s="8" t="s">
        <v>407</v>
      </c>
      <c r="B23" s="508"/>
    </row>
    <row r="24" spans="1:14" s="224" customFormat="1" ht="15" customHeight="1" x14ac:dyDescent="0.2">
      <c r="A24" s="93" t="s">
        <v>292</v>
      </c>
    </row>
    <row r="25" spans="1:14" s="48" customFormat="1" hidden="1" x14ac:dyDescent="0.2"/>
    <row r="26" spans="1:14" s="48" customFormat="1" hidden="1" x14ac:dyDescent="0.2"/>
    <row r="27" spans="1:14" s="48" customFormat="1" hidden="1" x14ac:dyDescent="0.2"/>
    <row r="28" spans="1:14" s="48" customFormat="1" hidden="1" x14ac:dyDescent="0.2"/>
    <row r="29" spans="1:14" s="48" customFormat="1" hidden="1" x14ac:dyDescent="0.2"/>
    <row r="30" spans="1:14" s="48" customFormat="1" hidden="1" x14ac:dyDescent="0.2"/>
    <row r="31" spans="1:14" s="48" customFormat="1" hidden="1" x14ac:dyDescent="0.2"/>
    <row r="32" spans="1:14" s="48" customFormat="1" hidden="1" x14ac:dyDescent="0.2"/>
    <row r="33" s="48" customFormat="1" hidden="1" x14ac:dyDescent="0.2"/>
    <row r="34" s="48" customFormat="1" hidden="1" x14ac:dyDescent="0.2"/>
    <row r="35" s="48" customFormat="1" hidden="1" x14ac:dyDescent="0.2"/>
    <row r="36" s="48" customFormat="1" hidden="1" x14ac:dyDescent="0.2"/>
    <row r="37" s="48" customFormat="1" hidden="1" x14ac:dyDescent="0.2"/>
    <row r="38" s="48" customFormat="1" hidden="1" x14ac:dyDescent="0.2"/>
    <row r="39" s="48" customFormat="1" hidden="1" x14ac:dyDescent="0.2"/>
    <row r="40" s="48" customFormat="1" hidden="1" x14ac:dyDescent="0.2"/>
    <row r="41" s="48" customFormat="1" hidden="1" x14ac:dyDescent="0.2"/>
    <row r="42" s="48" customFormat="1" hidden="1" x14ac:dyDescent="0.2"/>
  </sheetData>
  <mergeCells count="2">
    <mergeCell ref="A3:N3"/>
    <mergeCell ref="A2:C2"/>
  </mergeCells>
  <hyperlinks>
    <hyperlink ref="A2" location="'Table of contents'!A1" display="Back to the Table of contents" xr:uid="{0CD4500F-153E-48C9-B6D7-CC99524123B2}"/>
  </hyperlinks>
  <pageMargins left="0.70866141732283472" right="0.70866141732283472" top="0.74803149606299213" bottom="0.74803149606299213" header="0.31496062992125984" footer="0.31496062992125984"/>
  <pageSetup scale="56" fitToHeight="0" orientation="portrait" r:id="rId1"/>
  <headerFooter>
    <oddFooter>&amp;L&amp;9© 2022 CIHI&amp;R&amp;9&amp;P</oddFooter>
  </headerFooter>
  <tableParts count="1">
    <tablePart r:id="rId2"/>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Q25"/>
  <sheetViews>
    <sheetView showGridLines="0" topLeftCell="A2" zoomScaleNormal="100" zoomScaleSheetLayoutView="80" workbookViewId="0"/>
  </sheetViews>
  <sheetFormatPr defaultColWidth="0" defaultRowHeight="12.75" zeroHeight="1" x14ac:dyDescent="0.2"/>
  <cols>
    <col min="1" max="1" width="16.125" style="85" customWidth="1"/>
    <col min="2" max="2" width="13.125" style="85" customWidth="1"/>
    <col min="3" max="8" width="11.625" style="85" customWidth="1"/>
    <col min="9" max="9" width="14.375" style="85" hidden="1" customWidth="1"/>
    <col min="10" max="10" width="10.625" style="85" hidden="1" customWidth="1"/>
    <col min="11" max="11" width="12.375" style="85" hidden="1" customWidth="1"/>
    <col min="12" max="14" width="9.5" style="85" hidden="1" customWidth="1"/>
    <col min="15" max="17" width="0" style="85" hidden="1" customWidth="1"/>
    <col min="18" max="16384" width="9" style="85" hidden="1"/>
  </cols>
  <sheetData>
    <row r="1" spans="1:16" s="232" customFormat="1" ht="14.25" hidden="1" x14ac:dyDescent="0.2">
      <c r="A1" s="232" t="s">
        <v>490</v>
      </c>
    </row>
    <row r="2" spans="1:16" ht="24" customHeight="1" x14ac:dyDescent="0.2">
      <c r="A2" s="830" t="s">
        <v>76</v>
      </c>
      <c r="B2" s="831"/>
      <c r="C2" s="831"/>
    </row>
    <row r="3" spans="1:16" s="834" customFormat="1" ht="53.1" customHeight="1" x14ac:dyDescent="0.2">
      <c r="A3" s="867" t="s">
        <v>491</v>
      </c>
      <c r="B3" s="867"/>
      <c r="C3" s="867"/>
      <c r="D3" s="867"/>
      <c r="E3" s="867"/>
      <c r="F3" s="867"/>
    </row>
    <row r="4" spans="1:16" ht="290.10000000000002" customHeight="1" x14ac:dyDescent="0.2">
      <c r="A4" s="220" t="s">
        <v>115</v>
      </c>
      <c r="H4" s="107"/>
      <c r="I4" s="107"/>
      <c r="J4" s="107"/>
      <c r="K4" s="107"/>
      <c r="L4" s="107"/>
      <c r="M4" s="107"/>
      <c r="N4" s="107"/>
      <c r="O4" s="107"/>
      <c r="P4" s="107"/>
    </row>
    <row r="5" spans="1:16" s="46" customFormat="1" ht="17.25" customHeight="1" x14ac:dyDescent="0.2">
      <c r="A5" s="46" t="s">
        <v>167</v>
      </c>
    </row>
    <row r="6" spans="1:16" s="8" customFormat="1" ht="12" customHeight="1" x14ac:dyDescent="0.2">
      <c r="A6" s="828" t="s">
        <v>492</v>
      </c>
      <c r="B6" s="829"/>
      <c r="C6" s="829"/>
      <c r="D6" s="829"/>
      <c r="E6" s="829"/>
      <c r="F6" s="829"/>
      <c r="G6" s="829"/>
      <c r="H6" s="117"/>
      <c r="I6" s="117"/>
      <c r="J6" s="117"/>
      <c r="K6" s="117"/>
      <c r="L6" s="117"/>
      <c r="M6" s="117"/>
    </row>
    <row r="7" spans="1:16" s="83" customFormat="1" ht="12" customHeight="1" x14ac:dyDescent="0.2">
      <c r="A7" s="46" t="s">
        <v>218</v>
      </c>
      <c r="B7" s="48"/>
    </row>
    <row r="8" spans="1:16" s="116" customFormat="1" ht="30" customHeight="1" x14ac:dyDescent="0.2">
      <c r="A8" s="8" t="s">
        <v>407</v>
      </c>
      <c r="B8" s="508"/>
    </row>
    <row r="9" spans="1:16" ht="15" customHeight="1" x14ac:dyDescent="0.25">
      <c r="A9" s="280" t="s">
        <v>215</v>
      </c>
      <c r="B9" s="280" t="s">
        <v>56</v>
      </c>
      <c r="C9" s="379" t="s">
        <v>161</v>
      </c>
      <c r="D9" s="379" t="s">
        <v>162</v>
      </c>
      <c r="E9" s="379" t="s">
        <v>163</v>
      </c>
      <c r="F9" s="379" t="s">
        <v>164</v>
      </c>
      <c r="G9" s="379" t="s">
        <v>165</v>
      </c>
      <c r="H9" s="572" t="s">
        <v>166</v>
      </c>
    </row>
    <row r="10" spans="1:16" s="89" customFormat="1" ht="15" customHeight="1" x14ac:dyDescent="0.2">
      <c r="A10" s="264" t="s">
        <v>206</v>
      </c>
      <c r="B10" s="108" t="s">
        <v>170</v>
      </c>
      <c r="C10" s="523">
        <v>99.8</v>
      </c>
      <c r="D10" s="523">
        <v>98.5</v>
      </c>
      <c r="E10" s="523">
        <v>97.6</v>
      </c>
      <c r="F10" s="524">
        <v>94.7</v>
      </c>
      <c r="G10" s="524">
        <v>90.8</v>
      </c>
      <c r="H10" s="525">
        <v>83.1</v>
      </c>
    </row>
    <row r="11" spans="1:16" s="89" customFormat="1" ht="15" customHeight="1" x14ac:dyDescent="0.2">
      <c r="A11" s="265" t="s">
        <v>206</v>
      </c>
      <c r="B11" s="109" t="s">
        <v>171</v>
      </c>
      <c r="C11" s="531">
        <v>100</v>
      </c>
      <c r="D11" s="526">
        <v>99</v>
      </c>
      <c r="E11" s="526">
        <v>97.7</v>
      </c>
      <c r="F11" s="527">
        <v>94.5</v>
      </c>
      <c r="G11" s="527">
        <v>92.3</v>
      </c>
      <c r="H11" s="525">
        <v>79.400000000000006</v>
      </c>
    </row>
    <row r="12" spans="1:16" s="89" customFormat="1" ht="15" customHeight="1" x14ac:dyDescent="0.2">
      <c r="A12" s="265" t="s">
        <v>206</v>
      </c>
      <c r="B12" s="109" t="s">
        <v>172</v>
      </c>
      <c r="C12" s="531">
        <v>100</v>
      </c>
      <c r="D12" s="526">
        <v>98.9</v>
      </c>
      <c r="E12" s="526">
        <v>97.1</v>
      </c>
      <c r="F12" s="527">
        <v>94</v>
      </c>
      <c r="G12" s="527">
        <v>89</v>
      </c>
      <c r="H12" s="525">
        <v>73.8</v>
      </c>
    </row>
    <row r="13" spans="1:16" s="89" customFormat="1" ht="15" customHeight="1" x14ac:dyDescent="0.2">
      <c r="A13" s="265" t="s">
        <v>206</v>
      </c>
      <c r="B13" s="305" t="s">
        <v>219</v>
      </c>
      <c r="C13" s="532">
        <v>100</v>
      </c>
      <c r="D13" s="528">
        <v>98.3</v>
      </c>
      <c r="E13" s="528">
        <v>95.9</v>
      </c>
      <c r="F13" s="529">
        <v>90.7</v>
      </c>
      <c r="G13" s="529">
        <v>84.8</v>
      </c>
      <c r="H13" s="530">
        <v>55.8</v>
      </c>
    </row>
    <row r="14" spans="1:16" s="834" customFormat="1" ht="60" customHeight="1" x14ac:dyDescent="0.25">
      <c r="A14" s="868" t="s">
        <v>493</v>
      </c>
      <c r="B14" s="868"/>
      <c r="C14" s="868"/>
      <c r="D14" s="868"/>
      <c r="E14" s="868"/>
      <c r="F14" s="868"/>
    </row>
    <row r="15" spans="1:16" ht="297" customHeight="1" x14ac:dyDescent="0.2">
      <c r="A15" s="220" t="s">
        <v>115</v>
      </c>
    </row>
    <row r="16" spans="1:16" s="46" customFormat="1" ht="17.100000000000001" customHeight="1" x14ac:dyDescent="0.2">
      <c r="A16" s="46" t="s">
        <v>167</v>
      </c>
    </row>
    <row r="17" spans="1:8" s="116" customFormat="1" ht="12" customHeight="1" x14ac:dyDescent="0.2">
      <c r="A17" s="828" t="s">
        <v>492</v>
      </c>
      <c r="B17" s="829"/>
      <c r="C17" s="829"/>
      <c r="D17" s="829"/>
      <c r="E17" s="829"/>
      <c r="F17" s="829"/>
      <c r="G17" s="829"/>
      <c r="H17" s="117"/>
    </row>
    <row r="18" spans="1:8" s="83" customFormat="1" ht="12" customHeight="1" x14ac:dyDescent="0.2">
      <c r="A18" s="46" t="s">
        <v>28</v>
      </c>
      <c r="B18" s="48"/>
    </row>
    <row r="19" spans="1:8" s="116" customFormat="1" ht="30" customHeight="1" x14ac:dyDescent="0.2">
      <c r="A19" s="8" t="s">
        <v>407</v>
      </c>
      <c r="B19" s="44"/>
    </row>
    <row r="20" spans="1:8" ht="15" customHeight="1" x14ac:dyDescent="0.25">
      <c r="A20" s="280" t="s">
        <v>215</v>
      </c>
      <c r="B20" s="280" t="s">
        <v>56</v>
      </c>
      <c r="C20" s="379" t="s">
        <v>161</v>
      </c>
      <c r="D20" s="379" t="s">
        <v>162</v>
      </c>
      <c r="E20" s="379" t="s">
        <v>163</v>
      </c>
      <c r="F20" s="379" t="s">
        <v>164</v>
      </c>
      <c r="G20" s="379" t="s">
        <v>165</v>
      </c>
      <c r="H20" s="572" t="s">
        <v>166</v>
      </c>
    </row>
    <row r="21" spans="1:8" s="89" customFormat="1" ht="15" customHeight="1" x14ac:dyDescent="0.2">
      <c r="A21" s="266" t="s">
        <v>201</v>
      </c>
      <c r="B21" s="110" t="s">
        <v>170</v>
      </c>
      <c r="C21" s="533">
        <v>99.7</v>
      </c>
      <c r="D21" s="533">
        <v>98.2</v>
      </c>
      <c r="E21" s="533">
        <v>96.7</v>
      </c>
      <c r="F21" s="534">
        <v>92.2</v>
      </c>
      <c r="G21" s="534">
        <v>87</v>
      </c>
      <c r="H21" s="525">
        <v>71.5</v>
      </c>
    </row>
    <row r="22" spans="1:8" s="89" customFormat="1" ht="15" customHeight="1" x14ac:dyDescent="0.2">
      <c r="A22" s="262" t="s">
        <v>201</v>
      </c>
      <c r="B22" s="110" t="s">
        <v>171</v>
      </c>
      <c r="C22" s="533">
        <v>99.9</v>
      </c>
      <c r="D22" s="533">
        <v>98.1</v>
      </c>
      <c r="E22" s="533">
        <v>96.5</v>
      </c>
      <c r="F22" s="534">
        <v>92.8</v>
      </c>
      <c r="G22" s="534">
        <v>87.5</v>
      </c>
      <c r="H22" s="525">
        <v>70.2</v>
      </c>
    </row>
    <row r="23" spans="1:8" s="89" customFormat="1" ht="15" customHeight="1" x14ac:dyDescent="0.2">
      <c r="A23" s="262" t="s">
        <v>201</v>
      </c>
      <c r="B23" s="110" t="s">
        <v>172</v>
      </c>
      <c r="C23" s="533">
        <v>99.8</v>
      </c>
      <c r="D23" s="533">
        <v>96.7</v>
      </c>
      <c r="E23" s="533">
        <v>93.3</v>
      </c>
      <c r="F23" s="534">
        <v>87.2</v>
      </c>
      <c r="G23" s="534">
        <v>79.099999999999994</v>
      </c>
      <c r="H23" s="525">
        <v>53.9</v>
      </c>
    </row>
    <row r="24" spans="1:8" s="89" customFormat="1" ht="15" customHeight="1" x14ac:dyDescent="0.2">
      <c r="A24" s="262" t="s">
        <v>201</v>
      </c>
      <c r="B24" s="306" t="s">
        <v>219</v>
      </c>
      <c r="C24" s="535">
        <v>99.9</v>
      </c>
      <c r="D24" s="535">
        <v>95.6</v>
      </c>
      <c r="E24" s="535">
        <v>90.2</v>
      </c>
      <c r="F24" s="536">
        <v>80.400000000000006</v>
      </c>
      <c r="G24" s="536">
        <v>69.8</v>
      </c>
      <c r="H24" s="530">
        <v>35.1</v>
      </c>
    </row>
    <row r="25" spans="1:8" s="227" customFormat="1" ht="15" customHeight="1" x14ac:dyDescent="0.2">
      <c r="A25" s="422" t="s">
        <v>292</v>
      </c>
    </row>
  </sheetData>
  <mergeCells count="5">
    <mergeCell ref="A3:XFD3"/>
    <mergeCell ref="A14:XFD14"/>
    <mergeCell ref="A2:C2"/>
    <mergeCell ref="A6:G6"/>
    <mergeCell ref="A17:G17"/>
  </mergeCells>
  <hyperlinks>
    <hyperlink ref="A2" location="'Table of contents'!A1" display="Back to the Table of contents" xr:uid="{85B4074D-48FA-4C62-9D38-5CDACC21304A}"/>
  </hyperlinks>
  <pageMargins left="0.70866141732283472" right="0.70866141732283472" top="0.74803149606299213" bottom="0.74803149606299213" header="0.31496062992125984" footer="0.31496062992125984"/>
  <pageSetup scale="84" fitToHeight="0" orientation="portrait" r:id="rId1"/>
  <headerFooter>
    <oddFooter>&amp;L&amp;9© 2022 CIHI&amp;R&amp;9&amp;P</oddFooter>
  </headerFooter>
  <rowBreaks count="1" manualBreakCount="1">
    <brk id="13" max="6" man="1"/>
  </rowBreaks>
  <drawing r:id="rId2"/>
  <tableParts count="2">
    <tablePart r:id="rId3"/>
    <tablePart r:id="rId4"/>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L41"/>
  <sheetViews>
    <sheetView showGridLines="0" topLeftCell="A2" zoomScaleNormal="100" zoomScaleSheetLayoutView="80" workbookViewId="0"/>
  </sheetViews>
  <sheetFormatPr defaultColWidth="0" defaultRowHeight="12.75" zeroHeight="1" x14ac:dyDescent="0.2"/>
  <cols>
    <col min="1" max="1" width="26.125" style="85" customWidth="1"/>
    <col min="2" max="11" width="9" style="85" customWidth="1"/>
    <col min="12" max="12" width="11.875" style="85" customWidth="1"/>
    <col min="13" max="16384" width="9" style="85" hidden="1"/>
  </cols>
  <sheetData>
    <row r="1" spans="1:12" s="232" customFormat="1" ht="14.25" hidden="1" x14ac:dyDescent="0.2">
      <c r="A1" s="232" t="s">
        <v>494</v>
      </c>
    </row>
    <row r="2" spans="1:12" ht="24" customHeight="1" x14ac:dyDescent="0.2">
      <c r="A2" s="830" t="s">
        <v>76</v>
      </c>
      <c r="B2" s="831"/>
      <c r="C2" s="831"/>
    </row>
    <row r="3" spans="1:12" s="112" customFormat="1" ht="20.25" customHeight="1" x14ac:dyDescent="0.2">
      <c r="A3" s="51" t="s">
        <v>495</v>
      </c>
      <c r="B3" s="111"/>
      <c r="C3" s="111"/>
      <c r="D3" s="111"/>
      <c r="E3" s="111"/>
      <c r="F3" s="111"/>
      <c r="G3" s="111"/>
      <c r="H3" s="111"/>
      <c r="I3" s="111"/>
      <c r="J3" s="111"/>
      <c r="K3" s="111"/>
      <c r="L3" s="111"/>
    </row>
    <row r="4" spans="1:12" s="592" customFormat="1" ht="15" customHeight="1" x14ac:dyDescent="0.25">
      <c r="A4" s="280" t="s">
        <v>220</v>
      </c>
      <c r="B4" s="379" t="s">
        <v>315</v>
      </c>
      <c r="C4" s="379" t="s">
        <v>316</v>
      </c>
      <c r="D4" s="379" t="s">
        <v>317</v>
      </c>
      <c r="E4" s="379" t="s">
        <v>318</v>
      </c>
      <c r="F4" s="379" t="s">
        <v>319</v>
      </c>
      <c r="G4" s="379" t="s">
        <v>320</v>
      </c>
      <c r="H4" s="379" t="s">
        <v>321</v>
      </c>
      <c r="I4" s="379" t="s">
        <v>322</v>
      </c>
      <c r="J4" s="379" t="s">
        <v>323</v>
      </c>
      <c r="K4" s="379" t="s">
        <v>358</v>
      </c>
      <c r="L4" s="572" t="s">
        <v>0</v>
      </c>
    </row>
    <row r="5" spans="1:12" s="116" customFormat="1" ht="15" customHeight="1" x14ac:dyDescent="0.2">
      <c r="A5" s="154" t="s">
        <v>221</v>
      </c>
      <c r="B5" s="511">
        <v>27</v>
      </c>
      <c r="C5" s="511">
        <v>15</v>
      </c>
      <c r="D5" s="511">
        <v>22</v>
      </c>
      <c r="E5" s="511">
        <v>12</v>
      </c>
      <c r="F5" s="511">
        <v>21</v>
      </c>
      <c r="G5" s="511">
        <v>28</v>
      </c>
      <c r="H5" s="511">
        <v>27</v>
      </c>
      <c r="I5" s="511">
        <v>28</v>
      </c>
      <c r="J5" s="511">
        <v>18</v>
      </c>
      <c r="K5" s="512">
        <v>28</v>
      </c>
      <c r="L5" s="513">
        <v>226</v>
      </c>
    </row>
    <row r="6" spans="1:12" s="116" customFormat="1" ht="15" customHeight="1" x14ac:dyDescent="0.2">
      <c r="A6" s="261" t="s">
        <v>222</v>
      </c>
      <c r="B6" s="511">
        <v>16</v>
      </c>
      <c r="C6" s="511">
        <v>23</v>
      </c>
      <c r="D6" s="511">
        <v>18</v>
      </c>
      <c r="E6" s="511">
        <v>15</v>
      </c>
      <c r="F6" s="511">
        <v>21</v>
      </c>
      <c r="G6" s="511">
        <v>18</v>
      </c>
      <c r="H6" s="511">
        <v>17</v>
      </c>
      <c r="I6" s="511">
        <v>21</v>
      </c>
      <c r="J6" s="511">
        <v>15</v>
      </c>
      <c r="K6" s="512">
        <v>26</v>
      </c>
      <c r="L6" s="513">
        <v>190</v>
      </c>
    </row>
    <row r="7" spans="1:12" s="116" customFormat="1" ht="15" customHeight="1" x14ac:dyDescent="0.2">
      <c r="A7" s="154" t="s">
        <v>187</v>
      </c>
      <c r="B7" s="511">
        <v>2</v>
      </c>
      <c r="C7" s="511">
        <v>1</v>
      </c>
      <c r="D7" s="511">
        <v>1</v>
      </c>
      <c r="E7" s="511">
        <v>0</v>
      </c>
      <c r="F7" s="511">
        <v>3</v>
      </c>
      <c r="G7" s="511">
        <v>2</v>
      </c>
      <c r="H7" s="511">
        <v>2</v>
      </c>
      <c r="I7" s="511">
        <v>5</v>
      </c>
      <c r="J7" s="511">
        <v>4</v>
      </c>
      <c r="K7" s="512">
        <v>6</v>
      </c>
      <c r="L7" s="513">
        <v>26</v>
      </c>
    </row>
    <row r="8" spans="1:12" s="116" customFormat="1" ht="15" customHeight="1" x14ac:dyDescent="0.2">
      <c r="A8" s="300" t="s">
        <v>0</v>
      </c>
      <c r="B8" s="514">
        <v>45</v>
      </c>
      <c r="C8" s="514">
        <v>39</v>
      </c>
      <c r="D8" s="514">
        <v>41</v>
      </c>
      <c r="E8" s="514">
        <v>27</v>
      </c>
      <c r="F8" s="514">
        <v>45</v>
      </c>
      <c r="G8" s="514">
        <v>48</v>
      </c>
      <c r="H8" s="514">
        <v>46</v>
      </c>
      <c r="I8" s="514">
        <v>54</v>
      </c>
      <c r="J8" s="514">
        <v>37</v>
      </c>
      <c r="K8" s="515">
        <v>60</v>
      </c>
      <c r="L8" s="304">
        <v>442</v>
      </c>
    </row>
    <row r="9" spans="1:12" s="46" customFormat="1" ht="17.25" customHeight="1" x14ac:dyDescent="0.2">
      <c r="A9" s="46" t="s">
        <v>167</v>
      </c>
    </row>
    <row r="10" spans="1:12" s="116" customFormat="1" ht="12" customHeight="1" x14ac:dyDescent="0.2">
      <c r="A10" s="45" t="s">
        <v>473</v>
      </c>
      <c r="B10" s="117"/>
      <c r="C10" s="117"/>
      <c r="D10" s="117"/>
      <c r="E10" s="117"/>
      <c r="F10" s="117"/>
      <c r="G10" s="117"/>
      <c r="H10" s="117"/>
      <c r="I10" s="117"/>
      <c r="J10" s="117"/>
      <c r="K10" s="117"/>
      <c r="L10" s="117"/>
    </row>
    <row r="11" spans="1:12" s="83" customFormat="1" ht="12" customHeight="1" x14ac:dyDescent="0.2">
      <c r="A11" s="46" t="s">
        <v>28</v>
      </c>
      <c r="B11" s="48"/>
    </row>
    <row r="12" spans="1:12" s="116" customFormat="1" ht="12" customHeight="1" x14ac:dyDescent="0.2">
      <c r="A12" s="8" t="s">
        <v>407</v>
      </c>
      <c r="B12" s="44"/>
    </row>
    <row r="13" spans="1:12" s="105" customFormat="1" ht="15" customHeight="1" x14ac:dyDescent="0.2">
      <c r="A13" s="93" t="s">
        <v>292</v>
      </c>
    </row>
    <row r="14" spans="1:12" s="83" customFormat="1" hidden="1" x14ac:dyDescent="0.2"/>
    <row r="15" spans="1:12" s="83" customFormat="1" hidden="1" x14ac:dyDescent="0.2"/>
    <row r="16" spans="1:12" s="83" customFormat="1" hidden="1" x14ac:dyDescent="0.2"/>
    <row r="17" s="83" customFormat="1" hidden="1" x14ac:dyDescent="0.2"/>
    <row r="18" s="83" customFormat="1" hidden="1" x14ac:dyDescent="0.2"/>
    <row r="19" s="83" customFormat="1" hidden="1" x14ac:dyDescent="0.2"/>
    <row r="20" s="83" customFormat="1" hidden="1" x14ac:dyDescent="0.2"/>
    <row r="21" s="83" customFormat="1" hidden="1" x14ac:dyDescent="0.2"/>
    <row r="22" s="83" customFormat="1" hidden="1" x14ac:dyDescent="0.2"/>
    <row r="23" s="83" customFormat="1" hidden="1" x14ac:dyDescent="0.2"/>
    <row r="24" s="83" customFormat="1" hidden="1" x14ac:dyDescent="0.2"/>
    <row r="25" s="83" customFormat="1" hidden="1" x14ac:dyDescent="0.2"/>
    <row r="26" s="83" customFormat="1" hidden="1" x14ac:dyDescent="0.2"/>
    <row r="27" s="83" customFormat="1" hidden="1" x14ac:dyDescent="0.2"/>
    <row r="28" s="83" customFormat="1" hidden="1" x14ac:dyDescent="0.2"/>
    <row r="29" s="83" customFormat="1" hidden="1" x14ac:dyDescent="0.2"/>
    <row r="30" s="83" customFormat="1" hidden="1" x14ac:dyDescent="0.2"/>
    <row r="31" s="83" customFormat="1" hidden="1" x14ac:dyDescent="0.2"/>
    <row r="32" s="83" customFormat="1" hidden="1" x14ac:dyDescent="0.2"/>
    <row r="33" s="83" customFormat="1" hidden="1" x14ac:dyDescent="0.2"/>
    <row r="34" s="83" customFormat="1" hidden="1" x14ac:dyDescent="0.2"/>
    <row r="35" s="83" customFormat="1" hidden="1" x14ac:dyDescent="0.2"/>
    <row r="36" s="83" customFormat="1" hidden="1" x14ac:dyDescent="0.2"/>
    <row r="37" s="83" customFormat="1" hidden="1" x14ac:dyDescent="0.2"/>
    <row r="38" s="83" customFormat="1" hidden="1" x14ac:dyDescent="0.2"/>
    <row r="39" s="83" customFormat="1" hidden="1" x14ac:dyDescent="0.2"/>
    <row r="40" s="83" customFormat="1" hidden="1" x14ac:dyDescent="0.2"/>
    <row r="41" s="83" customFormat="1" hidden="1" x14ac:dyDescent="0.2"/>
  </sheetData>
  <mergeCells count="1">
    <mergeCell ref="A2:C2"/>
  </mergeCells>
  <phoneticPr fontId="57" type="noConversion"/>
  <hyperlinks>
    <hyperlink ref="A2" location="'Table of contents'!A1" display="Back to the Table of contents" xr:uid="{17873271-6858-4633-B4A1-D3F65E3F7C9E}"/>
  </hyperlinks>
  <pageMargins left="0.70866141732283472" right="0.70866141732283472" top="0.74803149606299213" bottom="0.74803149606299213" header="0.31496062992125984" footer="0.31496062992125984"/>
  <pageSetup scale="65" fitToHeight="0" orientation="portrait" r:id="rId1"/>
  <headerFooter>
    <oddFooter>&amp;L&amp;9© 2022 CIHI&amp;R&amp;9&amp;P</oddFooter>
  </headerFooter>
  <tableParts count="1">
    <tablePart r:id="rId2"/>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P41"/>
  <sheetViews>
    <sheetView showGridLines="0" topLeftCell="A2" zoomScaleNormal="100" zoomScaleSheetLayoutView="80" workbookViewId="0"/>
  </sheetViews>
  <sheetFormatPr defaultColWidth="0" defaultRowHeight="12.75" zeroHeight="1" x14ac:dyDescent="0.2"/>
  <cols>
    <col min="1" max="2" width="16.625" style="85" customWidth="1"/>
    <col min="3" max="9" width="11.625" style="85" customWidth="1"/>
    <col min="10" max="16" width="0" style="85" hidden="1" customWidth="1"/>
    <col min="17" max="16384" width="9" style="85" hidden="1"/>
  </cols>
  <sheetData>
    <row r="1" spans="1:16" s="234" customFormat="1" ht="14.25" hidden="1" x14ac:dyDescent="0.2">
      <c r="A1" s="232" t="s">
        <v>496</v>
      </c>
    </row>
    <row r="2" spans="1:16" s="89" customFormat="1" ht="24" customHeight="1" x14ac:dyDescent="0.2">
      <c r="A2" s="830" t="s">
        <v>76</v>
      </c>
      <c r="B2" s="831"/>
      <c r="C2" s="831"/>
    </row>
    <row r="3" spans="1:16" s="112" customFormat="1" ht="40.5" customHeight="1" x14ac:dyDescent="0.2">
      <c r="A3" s="835" t="s">
        <v>497</v>
      </c>
      <c r="B3" s="835"/>
      <c r="C3" s="835"/>
      <c r="D3" s="835"/>
      <c r="E3" s="835"/>
      <c r="F3" s="835"/>
      <c r="G3" s="835"/>
      <c r="H3" s="835"/>
      <c r="I3" s="835"/>
      <c r="J3" s="113"/>
      <c r="K3" s="113"/>
      <c r="L3" s="113"/>
      <c r="M3" s="113"/>
      <c r="N3" s="113"/>
      <c r="O3" s="113"/>
      <c r="P3" s="113"/>
    </row>
    <row r="4" spans="1:16" s="592" customFormat="1" ht="15" customHeight="1" x14ac:dyDescent="0.25">
      <c r="A4" s="280" t="s">
        <v>223</v>
      </c>
      <c r="B4" s="280" t="s">
        <v>90</v>
      </c>
      <c r="C4" s="379" t="s">
        <v>190</v>
      </c>
      <c r="D4" s="379" t="s">
        <v>191</v>
      </c>
      <c r="E4" s="379" t="s">
        <v>9</v>
      </c>
      <c r="F4" s="379" t="s">
        <v>10</v>
      </c>
      <c r="G4" s="379" t="s">
        <v>11</v>
      </c>
      <c r="H4" s="379" t="s">
        <v>26</v>
      </c>
      <c r="I4" s="572" t="s">
        <v>0</v>
      </c>
    </row>
    <row r="5" spans="1:16" s="116" customFormat="1" ht="15" customHeight="1" x14ac:dyDescent="0.2">
      <c r="A5" s="784" t="s">
        <v>224</v>
      </c>
      <c r="B5" s="781" t="s">
        <v>2</v>
      </c>
      <c r="C5" s="511">
        <v>12</v>
      </c>
      <c r="D5" s="511">
        <v>19</v>
      </c>
      <c r="E5" s="511">
        <v>0</v>
      </c>
      <c r="F5" s="511">
        <v>3</v>
      </c>
      <c r="G5" s="511">
        <v>58</v>
      </c>
      <c r="H5" s="512">
        <v>6</v>
      </c>
      <c r="I5" s="513">
        <v>98</v>
      </c>
    </row>
    <row r="6" spans="1:16" s="116" customFormat="1" ht="15" customHeight="1" x14ac:dyDescent="0.2">
      <c r="A6" s="784" t="s">
        <v>224</v>
      </c>
      <c r="B6" s="781" t="s">
        <v>4</v>
      </c>
      <c r="C6" s="779">
        <v>16.899999999999999</v>
      </c>
      <c r="D6" s="779">
        <v>22.9</v>
      </c>
      <c r="E6" s="779">
        <v>0</v>
      </c>
      <c r="F6" s="779">
        <v>10.7</v>
      </c>
      <c r="G6" s="779">
        <v>25.8</v>
      </c>
      <c r="H6" s="780">
        <v>17.100000000000001</v>
      </c>
      <c r="I6" s="785">
        <v>22.2</v>
      </c>
    </row>
    <row r="7" spans="1:16" s="116" customFormat="1" ht="15" customHeight="1" x14ac:dyDescent="0.2">
      <c r="A7" s="784" t="s">
        <v>225</v>
      </c>
      <c r="B7" s="781" t="s">
        <v>2</v>
      </c>
      <c r="C7" s="511">
        <v>21</v>
      </c>
      <c r="D7" s="511">
        <v>21</v>
      </c>
      <c r="E7" s="511">
        <v>0</v>
      </c>
      <c r="F7" s="511">
        <v>5</v>
      </c>
      <c r="G7" s="511">
        <v>47</v>
      </c>
      <c r="H7" s="512">
        <v>9</v>
      </c>
      <c r="I7" s="513">
        <v>103</v>
      </c>
    </row>
    <row r="8" spans="1:16" s="116" customFormat="1" ht="15" customHeight="1" x14ac:dyDescent="0.2">
      <c r="A8" s="784" t="s">
        <v>225</v>
      </c>
      <c r="B8" s="781" t="s">
        <v>4</v>
      </c>
      <c r="C8" s="779">
        <v>29.6</v>
      </c>
      <c r="D8" s="779">
        <v>25.3</v>
      </c>
      <c r="E8" s="779">
        <v>0</v>
      </c>
      <c r="F8" s="779">
        <v>17.899999999999999</v>
      </c>
      <c r="G8" s="779">
        <v>20.9</v>
      </c>
      <c r="H8" s="780">
        <v>25.7</v>
      </c>
      <c r="I8" s="785">
        <v>23.3</v>
      </c>
    </row>
    <row r="9" spans="1:16" s="116" customFormat="1" ht="15" customHeight="1" x14ac:dyDescent="0.2">
      <c r="A9" s="784" t="s">
        <v>226</v>
      </c>
      <c r="B9" s="781" t="s">
        <v>2</v>
      </c>
      <c r="C9" s="511">
        <v>38</v>
      </c>
      <c r="D9" s="511">
        <v>43</v>
      </c>
      <c r="E9" s="511">
        <v>0</v>
      </c>
      <c r="F9" s="511">
        <v>20</v>
      </c>
      <c r="G9" s="511">
        <v>120</v>
      </c>
      <c r="H9" s="512">
        <v>20</v>
      </c>
      <c r="I9" s="513">
        <v>241</v>
      </c>
    </row>
    <row r="10" spans="1:16" s="116" customFormat="1" ht="15" customHeight="1" x14ac:dyDescent="0.2">
      <c r="A10" s="784" t="s">
        <v>226</v>
      </c>
      <c r="B10" s="781" t="s">
        <v>4</v>
      </c>
      <c r="C10" s="779">
        <v>53.5</v>
      </c>
      <c r="D10" s="779">
        <v>51.8</v>
      </c>
      <c r="E10" s="779">
        <v>0</v>
      </c>
      <c r="F10" s="779">
        <v>71.400000000000006</v>
      </c>
      <c r="G10" s="779">
        <v>53.3</v>
      </c>
      <c r="H10" s="780">
        <v>57.1</v>
      </c>
      <c r="I10" s="785">
        <v>54.5</v>
      </c>
    </row>
    <row r="11" spans="1:16" s="116" customFormat="1" ht="15" customHeight="1" x14ac:dyDescent="0.2">
      <c r="A11" s="300" t="s">
        <v>0</v>
      </c>
      <c r="B11" s="786" t="s">
        <v>2</v>
      </c>
      <c r="C11" s="514">
        <v>71</v>
      </c>
      <c r="D11" s="514">
        <v>83</v>
      </c>
      <c r="E11" s="514">
        <v>0</v>
      </c>
      <c r="F11" s="514">
        <v>28</v>
      </c>
      <c r="G11" s="514">
        <v>225</v>
      </c>
      <c r="H11" s="515">
        <v>35</v>
      </c>
      <c r="I11" s="304">
        <v>442</v>
      </c>
    </row>
    <row r="12" spans="1:16" s="46" customFormat="1" ht="17.25" customHeight="1" x14ac:dyDescent="0.2">
      <c r="A12" s="46" t="s">
        <v>27</v>
      </c>
      <c r="C12" s="157"/>
      <c r="D12" s="157"/>
      <c r="E12" s="157"/>
      <c r="F12" s="157"/>
      <c r="G12" s="157"/>
      <c r="H12" s="157"/>
      <c r="I12" s="157"/>
    </row>
    <row r="13" spans="1:16" s="8" customFormat="1" ht="12" customHeight="1" x14ac:dyDescent="0.2">
      <c r="A13" s="45" t="s">
        <v>473</v>
      </c>
      <c r="B13" s="117"/>
      <c r="C13" s="117"/>
      <c r="D13" s="117"/>
      <c r="E13" s="117"/>
      <c r="F13" s="117"/>
      <c r="G13" s="117"/>
      <c r="H13" s="117"/>
      <c r="I13" s="117"/>
      <c r="J13" s="117"/>
      <c r="K13" s="117"/>
      <c r="L13" s="117"/>
    </row>
    <row r="14" spans="1:16" s="116" customFormat="1" ht="12" customHeight="1" x14ac:dyDescent="0.2">
      <c r="A14" s="8" t="s">
        <v>32</v>
      </c>
      <c r="B14" s="44"/>
    </row>
    <row r="15" spans="1:16" s="116" customFormat="1" ht="12" customHeight="1" x14ac:dyDescent="0.2">
      <c r="A15" s="46" t="s">
        <v>28</v>
      </c>
      <c r="B15" s="44"/>
    </row>
    <row r="16" spans="1:16" s="8" customFormat="1" ht="12" customHeight="1" x14ac:dyDescent="0.2">
      <c r="A16" s="8" t="s">
        <v>407</v>
      </c>
      <c r="B16" s="118"/>
    </row>
    <row r="17" spans="1:1" s="105" customFormat="1" ht="15" customHeight="1" x14ac:dyDescent="0.2">
      <c r="A17" s="93" t="s">
        <v>292</v>
      </c>
    </row>
    <row r="18" spans="1:1" s="83" customFormat="1" hidden="1" x14ac:dyDescent="0.2"/>
    <row r="19" spans="1:1" s="83" customFormat="1" hidden="1" x14ac:dyDescent="0.2"/>
    <row r="20" spans="1:1" s="83" customFormat="1" hidden="1" x14ac:dyDescent="0.2"/>
    <row r="21" spans="1:1" s="83" customFormat="1" hidden="1" x14ac:dyDescent="0.2"/>
    <row r="22" spans="1:1" s="83" customFormat="1" hidden="1" x14ac:dyDescent="0.2"/>
    <row r="23" spans="1:1" s="83" customFormat="1" hidden="1" x14ac:dyDescent="0.2"/>
    <row r="24" spans="1:1" s="83" customFormat="1" hidden="1" x14ac:dyDescent="0.2"/>
    <row r="25" spans="1:1" s="83" customFormat="1" hidden="1" x14ac:dyDescent="0.2"/>
    <row r="26" spans="1:1" s="83" customFormat="1" hidden="1" x14ac:dyDescent="0.2"/>
    <row r="27" spans="1:1" s="83" customFormat="1" hidden="1" x14ac:dyDescent="0.2"/>
    <row r="28" spans="1:1" s="83" customFormat="1" hidden="1" x14ac:dyDescent="0.2"/>
    <row r="29" spans="1:1" s="83" customFormat="1" hidden="1" x14ac:dyDescent="0.2"/>
    <row r="30" spans="1:1" s="83" customFormat="1" hidden="1" x14ac:dyDescent="0.2"/>
    <row r="31" spans="1:1" s="83" customFormat="1" hidden="1" x14ac:dyDescent="0.2"/>
    <row r="32" spans="1:1" s="83" customFormat="1" hidden="1" x14ac:dyDescent="0.2"/>
    <row r="33" s="83" customFormat="1" hidden="1" x14ac:dyDescent="0.2"/>
    <row r="34" s="83" customFormat="1" hidden="1" x14ac:dyDescent="0.2"/>
    <row r="35" s="83" customFormat="1" hidden="1" x14ac:dyDescent="0.2"/>
    <row r="36" s="83" customFormat="1" hidden="1" x14ac:dyDescent="0.2"/>
    <row r="37" s="83" customFormat="1" hidden="1" x14ac:dyDescent="0.2"/>
    <row r="38" s="83" customFormat="1" hidden="1" x14ac:dyDescent="0.2"/>
    <row r="39" s="83" customFormat="1" hidden="1" x14ac:dyDescent="0.2"/>
    <row r="40" s="83" customFormat="1" hidden="1" x14ac:dyDescent="0.2"/>
    <row r="41" s="83" customFormat="1" hidden="1" x14ac:dyDescent="0.2"/>
  </sheetData>
  <mergeCells count="2">
    <mergeCell ref="A3:I3"/>
    <mergeCell ref="A2:C2"/>
  </mergeCells>
  <hyperlinks>
    <hyperlink ref="A2" location="'Table of contents'!A1" display="Back to the Table of contents" xr:uid="{3DC2A96A-9BA3-42F9-84D4-6022FAA89DB5}"/>
  </hyperlinks>
  <pageMargins left="0.70866141732283472" right="0.70866141732283472" top="0.74803149606299213" bottom="0.74803149606299213" header="0.31496062992125984" footer="0.31496062992125984"/>
  <pageSetup scale="73" fitToHeight="0" orientation="portrait" r:id="rId1"/>
  <headerFooter>
    <oddFooter>&amp;L&amp;9© 2022 CIHI&amp;R&amp;9&amp;P</oddFooter>
  </headerFooter>
  <tableParts count="1">
    <tablePart r:id="rId2"/>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P41"/>
  <sheetViews>
    <sheetView showGridLines="0" topLeftCell="A2" zoomScaleNormal="100" zoomScaleSheetLayoutView="80" workbookViewId="0"/>
  </sheetViews>
  <sheetFormatPr defaultColWidth="0" defaultRowHeight="12.75" zeroHeight="1" x14ac:dyDescent="0.2"/>
  <cols>
    <col min="1" max="1" width="37.875" style="85" customWidth="1"/>
    <col min="2" max="9" width="9" style="85" customWidth="1"/>
    <col min="10" max="10" width="8.625" style="85" customWidth="1"/>
    <col min="11" max="11" width="8.375" style="85" customWidth="1"/>
    <col min="12" max="16" width="0" style="85" hidden="1" customWidth="1"/>
    <col min="17" max="16384" width="9" style="85" hidden="1"/>
  </cols>
  <sheetData>
    <row r="1" spans="1:15" s="234" customFormat="1" ht="14.25" hidden="1" x14ac:dyDescent="0.2">
      <c r="A1" s="232" t="s">
        <v>498</v>
      </c>
    </row>
    <row r="2" spans="1:15" ht="24" customHeight="1" x14ac:dyDescent="0.2">
      <c r="A2" s="830" t="s">
        <v>76</v>
      </c>
      <c r="B2" s="831"/>
      <c r="C2" s="831"/>
    </row>
    <row r="3" spans="1:15" s="115" customFormat="1" ht="20.25" customHeight="1" x14ac:dyDescent="0.2">
      <c r="A3" s="51" t="s">
        <v>499</v>
      </c>
      <c r="B3" s="114"/>
      <c r="C3" s="114"/>
      <c r="D3" s="114"/>
      <c r="E3" s="114"/>
      <c r="F3" s="114"/>
      <c r="G3" s="114"/>
      <c r="H3" s="114"/>
      <c r="I3" s="114"/>
      <c r="J3" s="114"/>
      <c r="K3" s="114"/>
    </row>
    <row r="4" spans="1:15" s="592" customFormat="1" ht="15" customHeight="1" x14ac:dyDescent="0.25">
      <c r="A4" s="280" t="s">
        <v>227</v>
      </c>
      <c r="B4" s="379" t="s">
        <v>315</v>
      </c>
      <c r="C4" s="379" t="s">
        <v>316</v>
      </c>
      <c r="D4" s="379" t="s">
        <v>317</v>
      </c>
      <c r="E4" s="379" t="s">
        <v>318</v>
      </c>
      <c r="F4" s="379" t="s">
        <v>319</v>
      </c>
      <c r="G4" s="379" t="s">
        <v>320</v>
      </c>
      <c r="H4" s="379" t="s">
        <v>321</v>
      </c>
      <c r="I4" s="379" t="s">
        <v>322</v>
      </c>
      <c r="J4" s="379" t="s">
        <v>323</v>
      </c>
      <c r="K4" s="379" t="s">
        <v>358</v>
      </c>
    </row>
    <row r="5" spans="1:15" s="116" customFormat="1" ht="30" customHeight="1" x14ac:dyDescent="0.2">
      <c r="A5" s="154" t="s">
        <v>228</v>
      </c>
      <c r="B5" s="511" t="s">
        <v>515</v>
      </c>
      <c r="C5" s="511" t="s">
        <v>515</v>
      </c>
      <c r="D5" s="511" t="s">
        <v>515</v>
      </c>
      <c r="E5" s="511">
        <v>532</v>
      </c>
      <c r="F5" s="511">
        <v>303</v>
      </c>
      <c r="G5" s="511" t="s">
        <v>515</v>
      </c>
      <c r="H5" s="511" t="s">
        <v>515</v>
      </c>
      <c r="I5" s="511">
        <v>320</v>
      </c>
      <c r="J5" s="512">
        <v>379</v>
      </c>
      <c r="K5" s="537">
        <v>52</v>
      </c>
    </row>
    <row r="6" spans="1:15" s="116" customFormat="1" ht="30" customHeight="1" x14ac:dyDescent="0.2">
      <c r="A6" s="154" t="s">
        <v>229</v>
      </c>
      <c r="B6" s="511">
        <v>337</v>
      </c>
      <c r="C6" s="511">
        <v>513</v>
      </c>
      <c r="D6" s="511">
        <v>565</v>
      </c>
      <c r="E6" s="511">
        <v>770</v>
      </c>
      <c r="F6" s="511">
        <v>563</v>
      </c>
      <c r="G6" s="511">
        <v>536</v>
      </c>
      <c r="H6" s="511">
        <v>535</v>
      </c>
      <c r="I6" s="511">
        <v>790</v>
      </c>
      <c r="J6" s="512">
        <v>527</v>
      </c>
      <c r="K6" s="537">
        <v>435</v>
      </c>
    </row>
    <row r="7" spans="1:15" s="116" customFormat="1" ht="30" customHeight="1" x14ac:dyDescent="0.2">
      <c r="A7" s="154" t="s">
        <v>196</v>
      </c>
      <c r="B7" s="511" t="s">
        <v>515</v>
      </c>
      <c r="C7" s="511">
        <v>99</v>
      </c>
      <c r="D7" s="511" t="s">
        <v>515</v>
      </c>
      <c r="E7" s="511" t="s">
        <v>515</v>
      </c>
      <c r="F7" s="511">
        <v>27</v>
      </c>
      <c r="G7" s="511">
        <v>164</v>
      </c>
      <c r="H7" s="511" t="s">
        <v>515</v>
      </c>
      <c r="I7" s="511" t="s">
        <v>515</v>
      </c>
      <c r="J7" s="512" t="s">
        <v>515</v>
      </c>
      <c r="K7" s="537" t="s">
        <v>515</v>
      </c>
      <c r="O7" s="155"/>
    </row>
    <row r="8" spans="1:15" s="116" customFormat="1" ht="30" customHeight="1" x14ac:dyDescent="0.2">
      <c r="A8" s="300" t="s">
        <v>230</v>
      </c>
      <c r="B8" s="538">
        <v>396</v>
      </c>
      <c r="C8" s="538">
        <v>551</v>
      </c>
      <c r="D8" s="538">
        <v>555</v>
      </c>
      <c r="E8" s="538">
        <v>351</v>
      </c>
      <c r="F8" s="538">
        <v>425</v>
      </c>
      <c r="G8" s="538">
        <v>439</v>
      </c>
      <c r="H8" s="538">
        <v>367</v>
      </c>
      <c r="I8" s="538">
        <v>667</v>
      </c>
      <c r="J8" s="539">
        <v>227</v>
      </c>
      <c r="K8" s="540">
        <v>432</v>
      </c>
    </row>
    <row r="9" spans="1:15" s="46" customFormat="1" ht="17.25" customHeight="1" x14ac:dyDescent="0.2">
      <c r="A9" s="46" t="s">
        <v>27</v>
      </c>
    </row>
    <row r="10" spans="1:15" s="116" customFormat="1" ht="12" customHeight="1" x14ac:dyDescent="0.2">
      <c r="A10" s="45" t="s">
        <v>231</v>
      </c>
      <c r="B10" s="44"/>
    </row>
    <row r="11" spans="1:15" s="116" customFormat="1" ht="12" customHeight="1" x14ac:dyDescent="0.2">
      <c r="A11" s="8" t="s">
        <v>198</v>
      </c>
      <c r="B11" s="508"/>
    </row>
    <row r="12" spans="1:15" s="116" customFormat="1" ht="12" customHeight="1" x14ac:dyDescent="0.2">
      <c r="A12" s="8" t="s">
        <v>199</v>
      </c>
      <c r="B12" s="508"/>
    </row>
    <row r="13" spans="1:15" s="116" customFormat="1" ht="12" customHeight="1" x14ac:dyDescent="0.2">
      <c r="A13" s="45" t="s">
        <v>473</v>
      </c>
      <c r="B13" s="117"/>
      <c r="C13" s="117"/>
      <c r="D13" s="117"/>
      <c r="E13" s="117"/>
      <c r="F13" s="117"/>
      <c r="G13" s="117"/>
      <c r="H13" s="117"/>
      <c r="I13" s="117"/>
      <c r="J13" s="117"/>
      <c r="K13" s="117"/>
      <c r="L13" s="117"/>
    </row>
    <row r="14" spans="1:15" s="83" customFormat="1" ht="12" customHeight="1" x14ac:dyDescent="0.2">
      <c r="A14" s="46" t="s">
        <v>28</v>
      </c>
      <c r="B14" s="84"/>
    </row>
    <row r="15" spans="1:15" s="116" customFormat="1" ht="12" customHeight="1" x14ac:dyDescent="0.2">
      <c r="A15" s="8" t="s">
        <v>476</v>
      </c>
      <c r="B15" s="508"/>
    </row>
    <row r="16" spans="1:15" s="105" customFormat="1" ht="15" customHeight="1" x14ac:dyDescent="0.2">
      <c r="A16" s="93" t="s">
        <v>292</v>
      </c>
    </row>
    <row r="17" spans="9:12" s="83" customFormat="1" hidden="1" x14ac:dyDescent="0.2"/>
    <row r="18" spans="9:12" s="83" customFormat="1" hidden="1" x14ac:dyDescent="0.2">
      <c r="J18" s="156"/>
      <c r="L18" s="156"/>
    </row>
    <row r="19" spans="9:12" s="83" customFormat="1" hidden="1" x14ac:dyDescent="0.2"/>
    <row r="20" spans="9:12" s="83" customFormat="1" hidden="1" x14ac:dyDescent="0.2">
      <c r="I20" s="156"/>
      <c r="J20" s="156"/>
      <c r="L20" s="156"/>
    </row>
    <row r="21" spans="9:12" s="83" customFormat="1" hidden="1" x14ac:dyDescent="0.2"/>
    <row r="22" spans="9:12" s="83" customFormat="1" hidden="1" x14ac:dyDescent="0.2"/>
    <row r="23" spans="9:12" s="83" customFormat="1" hidden="1" x14ac:dyDescent="0.2"/>
    <row r="24" spans="9:12" s="83" customFormat="1" hidden="1" x14ac:dyDescent="0.2"/>
    <row r="25" spans="9:12" s="83" customFormat="1" hidden="1" x14ac:dyDescent="0.2"/>
    <row r="26" spans="9:12" s="83" customFormat="1" hidden="1" x14ac:dyDescent="0.2"/>
    <row r="27" spans="9:12" s="83" customFormat="1" hidden="1" x14ac:dyDescent="0.2"/>
    <row r="28" spans="9:12" s="83" customFormat="1" hidden="1" x14ac:dyDescent="0.2"/>
    <row r="29" spans="9:12" s="83" customFormat="1" hidden="1" x14ac:dyDescent="0.2"/>
    <row r="30" spans="9:12" s="83" customFormat="1" hidden="1" x14ac:dyDescent="0.2"/>
    <row r="31" spans="9:12" s="83" customFormat="1" hidden="1" x14ac:dyDescent="0.2"/>
    <row r="32" spans="9:12" s="83" customFormat="1" hidden="1" x14ac:dyDescent="0.2"/>
    <row r="33" s="83" customFormat="1" hidden="1" x14ac:dyDescent="0.2"/>
    <row r="34" s="83" customFormat="1" hidden="1" x14ac:dyDescent="0.2"/>
    <row r="35" s="83" customFormat="1" hidden="1" x14ac:dyDescent="0.2"/>
    <row r="36" s="83" customFormat="1" hidden="1" x14ac:dyDescent="0.2"/>
    <row r="37" s="83" customFormat="1" hidden="1" x14ac:dyDescent="0.2"/>
    <row r="38" s="83" customFormat="1" hidden="1" x14ac:dyDescent="0.2"/>
    <row r="39" s="83" customFormat="1" hidden="1" x14ac:dyDescent="0.2"/>
    <row r="40" s="83" customFormat="1" hidden="1" x14ac:dyDescent="0.2"/>
    <row r="41" s="83" customFormat="1" hidden="1" x14ac:dyDescent="0.2"/>
  </sheetData>
  <mergeCells count="1">
    <mergeCell ref="A2:C2"/>
  </mergeCells>
  <phoneticPr fontId="57" type="noConversion"/>
  <hyperlinks>
    <hyperlink ref="A2" location="'Table of contents'!A1" display="Back to the Table of contents" xr:uid="{C7660D41-C2E8-4481-9981-CF2A417A9E68}"/>
  </hyperlinks>
  <pageMargins left="0.70866141732283472" right="0.70866141732283472" top="0.74803149606299213" bottom="0.74803149606299213" header="0.31496062992125984" footer="0.31496062992125984"/>
  <pageSetup scale="65" fitToHeight="0" orientation="portrait" r:id="rId1"/>
  <headerFooter>
    <oddFooter>&amp;L&amp;9© 2022 CIHI&amp;R&amp;9&amp;P</oddFooter>
  </headerFooter>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L41"/>
  <sheetViews>
    <sheetView showGridLines="0" topLeftCell="A2" zoomScaleNormal="100" zoomScaleSheetLayoutView="80" workbookViewId="0"/>
  </sheetViews>
  <sheetFormatPr defaultColWidth="0" defaultRowHeight="14.25" zeroHeight="1" x14ac:dyDescent="0.2"/>
  <cols>
    <col min="1" max="1" width="31.75" style="77" customWidth="1"/>
    <col min="2" max="7" width="10.625" style="77" customWidth="1"/>
    <col min="8" max="12" width="0" style="77" hidden="1" customWidth="1"/>
    <col min="13" max="16384" width="9" style="77" hidden="1"/>
  </cols>
  <sheetData>
    <row r="1" spans="1:7" s="231" customFormat="1" hidden="1" x14ac:dyDescent="0.2">
      <c r="A1" s="231" t="s">
        <v>500</v>
      </c>
    </row>
    <row r="2" spans="1:7" ht="24" customHeight="1" x14ac:dyDescent="0.2">
      <c r="A2" s="830" t="s">
        <v>76</v>
      </c>
      <c r="B2" s="831"/>
      <c r="C2" s="831"/>
    </row>
    <row r="3" spans="1:7" s="101" customFormat="1" ht="40.5" customHeight="1" x14ac:dyDescent="0.2">
      <c r="A3" s="869" t="s">
        <v>501</v>
      </c>
      <c r="B3" s="869"/>
      <c r="C3" s="869"/>
      <c r="D3" s="869"/>
      <c r="E3" s="869"/>
      <c r="F3" s="869"/>
      <c r="G3" s="869"/>
    </row>
    <row r="4" spans="1:7" s="102" customFormat="1" ht="30" customHeight="1" x14ac:dyDescent="0.25">
      <c r="A4" s="289" t="s">
        <v>232</v>
      </c>
      <c r="B4" s="281" t="s">
        <v>593</v>
      </c>
      <c r="C4" s="281" t="s">
        <v>233</v>
      </c>
      <c r="D4" s="281" t="s">
        <v>234</v>
      </c>
      <c r="E4" s="281" t="s">
        <v>235</v>
      </c>
      <c r="F4" s="281" t="s">
        <v>236</v>
      </c>
      <c r="G4" s="282" t="s">
        <v>237</v>
      </c>
    </row>
    <row r="5" spans="1:7" s="44" customFormat="1" ht="15" customHeight="1" x14ac:dyDescent="0.2">
      <c r="A5" s="235" t="s">
        <v>238</v>
      </c>
      <c r="B5" s="543">
        <v>0</v>
      </c>
      <c r="C5" s="541">
        <v>0</v>
      </c>
      <c r="D5" s="543" t="s">
        <v>516</v>
      </c>
      <c r="E5" s="151" t="s">
        <v>517</v>
      </c>
      <c r="F5" s="545" t="s">
        <v>516</v>
      </c>
      <c r="G5" s="152" t="s">
        <v>517</v>
      </c>
    </row>
    <row r="6" spans="1:7" s="44" customFormat="1" ht="15" customHeight="1" x14ac:dyDescent="0.2">
      <c r="A6" s="235" t="s">
        <v>239</v>
      </c>
      <c r="B6" s="543">
        <v>0</v>
      </c>
      <c r="C6" s="541">
        <v>0</v>
      </c>
      <c r="D6" s="543" t="s">
        <v>516</v>
      </c>
      <c r="E6" s="153" t="s">
        <v>517</v>
      </c>
      <c r="F6" s="545">
        <v>7</v>
      </c>
      <c r="G6" s="152">
        <v>3.1</v>
      </c>
    </row>
    <row r="7" spans="1:7" s="44" customFormat="1" ht="15" customHeight="1" x14ac:dyDescent="0.2">
      <c r="A7" s="235" t="s">
        <v>240</v>
      </c>
      <c r="B7" s="543">
        <v>13</v>
      </c>
      <c r="C7" s="541">
        <v>13.5</v>
      </c>
      <c r="D7" s="543">
        <v>11</v>
      </c>
      <c r="E7" s="541">
        <v>11.3</v>
      </c>
      <c r="F7" s="545">
        <v>16</v>
      </c>
      <c r="G7" s="542">
        <v>7.2</v>
      </c>
    </row>
    <row r="8" spans="1:7" s="44" customFormat="1" ht="15" customHeight="1" x14ac:dyDescent="0.2">
      <c r="A8" s="235" t="s">
        <v>241</v>
      </c>
      <c r="B8" s="543">
        <v>9</v>
      </c>
      <c r="C8" s="541">
        <v>9.4</v>
      </c>
      <c r="D8" s="543">
        <v>9</v>
      </c>
      <c r="E8" s="541">
        <v>9.3000000000000007</v>
      </c>
      <c r="F8" s="545">
        <v>6</v>
      </c>
      <c r="G8" s="542">
        <v>2.7</v>
      </c>
    </row>
    <row r="9" spans="1:7" s="44" customFormat="1" ht="15" customHeight="1" x14ac:dyDescent="0.2">
      <c r="A9" s="235" t="s">
        <v>242</v>
      </c>
      <c r="B9" s="543">
        <v>0</v>
      </c>
      <c r="C9" s="541">
        <v>0</v>
      </c>
      <c r="D9" s="543" t="s">
        <v>516</v>
      </c>
      <c r="E9" s="153" t="s">
        <v>517</v>
      </c>
      <c r="F9" s="545">
        <v>6</v>
      </c>
      <c r="G9" s="542">
        <v>2.7</v>
      </c>
    </row>
    <row r="10" spans="1:7" s="44" customFormat="1" ht="15" customHeight="1" x14ac:dyDescent="0.2">
      <c r="A10" s="235" t="s">
        <v>243</v>
      </c>
      <c r="B10" s="543" t="s">
        <v>516</v>
      </c>
      <c r="C10" s="151" t="s">
        <v>517</v>
      </c>
      <c r="D10" s="543" t="s">
        <v>516</v>
      </c>
      <c r="E10" s="151" t="s">
        <v>517</v>
      </c>
      <c r="F10" s="545" t="s">
        <v>516</v>
      </c>
      <c r="G10" s="152" t="s">
        <v>517</v>
      </c>
    </row>
    <row r="11" spans="1:7" s="44" customFormat="1" ht="15" customHeight="1" x14ac:dyDescent="0.2">
      <c r="A11" s="235" t="s">
        <v>244</v>
      </c>
      <c r="B11" s="543">
        <v>5</v>
      </c>
      <c r="C11" s="153">
        <v>5.2</v>
      </c>
      <c r="D11" s="543">
        <v>0</v>
      </c>
      <c r="E11" s="541">
        <v>0</v>
      </c>
      <c r="F11" s="545" t="s">
        <v>516</v>
      </c>
      <c r="G11" s="152" t="s">
        <v>517</v>
      </c>
    </row>
    <row r="12" spans="1:7" s="44" customFormat="1" ht="15" customHeight="1" x14ac:dyDescent="0.2">
      <c r="A12" s="235" t="s">
        <v>245</v>
      </c>
      <c r="B12" s="543" t="s">
        <v>516</v>
      </c>
      <c r="C12" s="151" t="s">
        <v>517</v>
      </c>
      <c r="D12" s="543" t="s">
        <v>516</v>
      </c>
      <c r="E12" s="153" t="s">
        <v>517</v>
      </c>
      <c r="F12" s="545">
        <v>9</v>
      </c>
      <c r="G12" s="542">
        <v>4</v>
      </c>
    </row>
    <row r="13" spans="1:7" s="44" customFormat="1" ht="15" customHeight="1" x14ac:dyDescent="0.2">
      <c r="A13" s="235" t="s">
        <v>246</v>
      </c>
      <c r="B13" s="543">
        <v>7</v>
      </c>
      <c r="C13" s="153">
        <v>7.3</v>
      </c>
      <c r="D13" s="543" t="s">
        <v>516</v>
      </c>
      <c r="E13" s="153" t="s">
        <v>517</v>
      </c>
      <c r="F13" s="545">
        <v>6</v>
      </c>
      <c r="G13" s="542">
        <v>2.7</v>
      </c>
    </row>
    <row r="14" spans="1:7" s="44" customFormat="1" ht="15" customHeight="1" x14ac:dyDescent="0.2">
      <c r="A14" s="235" t="s">
        <v>247</v>
      </c>
      <c r="B14" s="543">
        <v>0</v>
      </c>
      <c r="C14" s="541">
        <v>0</v>
      </c>
      <c r="D14" s="543" t="s">
        <v>516</v>
      </c>
      <c r="E14" s="153" t="s">
        <v>517</v>
      </c>
      <c r="F14" s="545" t="s">
        <v>516</v>
      </c>
      <c r="G14" s="152" t="s">
        <v>517</v>
      </c>
    </row>
    <row r="15" spans="1:7" s="44" customFormat="1" ht="15" customHeight="1" x14ac:dyDescent="0.2">
      <c r="A15" s="235" t="s">
        <v>17</v>
      </c>
      <c r="B15" s="543">
        <v>8</v>
      </c>
      <c r="C15" s="541">
        <v>8.3000000000000007</v>
      </c>
      <c r="D15" s="543">
        <v>7</v>
      </c>
      <c r="E15" s="541">
        <v>7.2</v>
      </c>
      <c r="F15" s="545">
        <v>25</v>
      </c>
      <c r="G15" s="542">
        <v>11.2</v>
      </c>
    </row>
    <row r="16" spans="1:7" s="44" customFormat="1" ht="15" customHeight="1" x14ac:dyDescent="0.2">
      <c r="A16" s="235" t="s">
        <v>248</v>
      </c>
      <c r="B16" s="543" t="s">
        <v>516</v>
      </c>
      <c r="C16" s="541" t="s">
        <v>517</v>
      </c>
      <c r="D16" s="543">
        <v>12</v>
      </c>
      <c r="E16" s="541">
        <v>12.4</v>
      </c>
      <c r="F16" s="545">
        <v>9</v>
      </c>
      <c r="G16" s="542">
        <v>4</v>
      </c>
    </row>
    <row r="17" spans="1:12" s="44" customFormat="1" ht="15" customHeight="1" x14ac:dyDescent="0.2">
      <c r="A17" s="235" t="s">
        <v>249</v>
      </c>
      <c r="B17" s="543">
        <v>0</v>
      </c>
      <c r="C17" s="541">
        <v>0</v>
      </c>
      <c r="D17" s="543" t="s">
        <v>516</v>
      </c>
      <c r="E17" s="151" t="s">
        <v>517</v>
      </c>
      <c r="F17" s="545">
        <v>6</v>
      </c>
      <c r="G17" s="542">
        <v>2.7</v>
      </c>
    </row>
    <row r="18" spans="1:12" s="44" customFormat="1" ht="15" customHeight="1" x14ac:dyDescent="0.2">
      <c r="A18" s="235" t="s">
        <v>250</v>
      </c>
      <c r="B18" s="543" t="s">
        <v>516</v>
      </c>
      <c r="C18" s="153" t="s">
        <v>517</v>
      </c>
      <c r="D18" s="543" t="s">
        <v>516</v>
      </c>
      <c r="E18" s="153" t="s">
        <v>517</v>
      </c>
      <c r="F18" s="545">
        <v>5</v>
      </c>
      <c r="G18" s="542">
        <v>2.2000000000000002</v>
      </c>
    </row>
    <row r="19" spans="1:12" s="44" customFormat="1" ht="15" customHeight="1" x14ac:dyDescent="0.25">
      <c r="A19" s="799" t="s">
        <v>272</v>
      </c>
      <c r="B19" s="543">
        <v>10</v>
      </c>
      <c r="C19" s="541">
        <v>10.4</v>
      </c>
      <c r="D19" s="543">
        <v>7</v>
      </c>
      <c r="E19" s="541">
        <v>7.2</v>
      </c>
      <c r="F19" s="545">
        <v>30</v>
      </c>
      <c r="G19" s="542">
        <v>13.5</v>
      </c>
    </row>
    <row r="20" spans="1:12" s="44" customFormat="1" ht="15" customHeight="1" x14ac:dyDescent="0.2">
      <c r="A20" s="235" t="s">
        <v>155</v>
      </c>
      <c r="B20" s="543">
        <v>39</v>
      </c>
      <c r="C20" s="541">
        <v>40.6</v>
      </c>
      <c r="D20" s="543">
        <v>36</v>
      </c>
      <c r="E20" s="541">
        <v>37.1</v>
      </c>
      <c r="F20" s="545">
        <v>87</v>
      </c>
      <c r="G20" s="542">
        <v>39</v>
      </c>
    </row>
    <row r="21" spans="1:12" s="44" customFormat="1" ht="15" customHeight="1" x14ac:dyDescent="0.2">
      <c r="A21" s="292" t="s">
        <v>0</v>
      </c>
      <c r="B21" s="544">
        <v>96</v>
      </c>
      <c r="C21" s="544">
        <v>100</v>
      </c>
      <c r="D21" s="544">
        <v>97</v>
      </c>
      <c r="E21" s="544">
        <v>100</v>
      </c>
      <c r="F21" s="546">
        <v>223</v>
      </c>
      <c r="G21" s="304">
        <v>100</v>
      </c>
    </row>
    <row r="22" spans="1:12" s="46" customFormat="1" ht="17.25" customHeight="1" x14ac:dyDescent="0.2">
      <c r="A22" s="46" t="s">
        <v>27</v>
      </c>
    </row>
    <row r="23" spans="1:12" s="848" customFormat="1" ht="24" customHeight="1" x14ac:dyDescent="0.2">
      <c r="A23" s="828" t="s">
        <v>214</v>
      </c>
    </row>
    <row r="24" spans="1:12" s="562" customFormat="1" ht="24" customHeight="1" x14ac:dyDescent="0.2">
      <c r="A24" s="828" t="s">
        <v>487</v>
      </c>
      <c r="B24" s="848"/>
      <c r="C24" s="848"/>
      <c r="D24" s="848"/>
      <c r="E24" s="848"/>
      <c r="F24" s="848"/>
      <c r="G24" s="848"/>
    </row>
    <row r="25" spans="1:12" s="116" customFormat="1" ht="24" customHeight="1" x14ac:dyDescent="0.2">
      <c r="A25" s="828" t="s">
        <v>346</v>
      </c>
      <c r="B25" s="848"/>
      <c r="C25" s="848"/>
      <c r="D25" s="848"/>
      <c r="E25" s="848"/>
      <c r="F25" s="848"/>
      <c r="G25" s="848"/>
    </row>
    <row r="26" spans="1:12" s="44" customFormat="1" ht="12" customHeight="1" x14ac:dyDescent="0.2">
      <c r="A26" s="45" t="s">
        <v>473</v>
      </c>
      <c r="B26" s="117"/>
      <c r="C26" s="117"/>
      <c r="D26" s="117"/>
      <c r="E26" s="117"/>
      <c r="F26" s="117"/>
      <c r="G26" s="117"/>
      <c r="H26" s="117"/>
      <c r="I26" s="117"/>
      <c r="J26" s="117"/>
      <c r="K26" s="117"/>
      <c r="L26" s="117"/>
    </row>
    <row r="27" spans="1:12" s="44" customFormat="1" ht="12" customHeight="1" x14ac:dyDescent="0.2">
      <c r="A27" s="46" t="s">
        <v>28</v>
      </c>
    </row>
    <row r="28" spans="1:12" s="44" customFormat="1" ht="12" customHeight="1" x14ac:dyDescent="0.2">
      <c r="A28" s="8" t="s">
        <v>407</v>
      </c>
      <c r="B28" s="118"/>
      <c r="C28" s="8"/>
      <c r="D28" s="8"/>
      <c r="E28" s="8"/>
    </row>
    <row r="29" spans="1:12" s="224" customFormat="1" ht="15" customHeight="1" x14ac:dyDescent="0.2">
      <c r="A29" s="93" t="s">
        <v>292</v>
      </c>
    </row>
    <row r="30" spans="1:12" s="48" customFormat="1" hidden="1" x14ac:dyDescent="0.2"/>
    <row r="31" spans="1:12" s="48" customFormat="1" hidden="1" x14ac:dyDescent="0.2"/>
    <row r="32" spans="1:12" s="48" customFormat="1" hidden="1" x14ac:dyDescent="0.2"/>
    <row r="33" s="48" customFormat="1" hidden="1" x14ac:dyDescent="0.2"/>
    <row r="34" s="48" customFormat="1" hidden="1" x14ac:dyDescent="0.2"/>
    <row r="35" s="48" customFormat="1" hidden="1" x14ac:dyDescent="0.2"/>
    <row r="36" s="48" customFormat="1" hidden="1" x14ac:dyDescent="0.2"/>
    <row r="37" s="48" customFormat="1" hidden="1" x14ac:dyDescent="0.2"/>
    <row r="38" s="48" customFormat="1" hidden="1" x14ac:dyDescent="0.2"/>
    <row r="39" s="48" customFormat="1" hidden="1" x14ac:dyDescent="0.2"/>
    <row r="40" s="48" customFormat="1" hidden="1" x14ac:dyDescent="0.2"/>
    <row r="41" s="48" customFormat="1" hidden="1" x14ac:dyDescent="0.2"/>
  </sheetData>
  <mergeCells count="5">
    <mergeCell ref="A3:G3"/>
    <mergeCell ref="A23:XFD23"/>
    <mergeCell ref="A24:G24"/>
    <mergeCell ref="A25:G25"/>
    <mergeCell ref="A2:C2"/>
  </mergeCells>
  <hyperlinks>
    <hyperlink ref="A2" location="'Table of contents'!A1" display="Back to the Table of contents" xr:uid="{24C22E91-DA45-435D-A789-E595B18885AF}"/>
  </hyperlinks>
  <pageMargins left="0.70866141732283472" right="0.70866141732283472" top="0.74803149606299213" bottom="0.74803149606299213" header="0.31496062992125984" footer="0.31496062992125984"/>
  <pageSetup scale="69" fitToHeight="0" orientation="portrait" r:id="rId1"/>
  <headerFooter>
    <oddFooter>&amp;L&amp;9© 2022 CIHI&amp;R&amp;9&amp;P</oddFooter>
  </headerFooter>
  <tableParts count="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N52"/>
  <sheetViews>
    <sheetView showGridLines="0" topLeftCell="A2" zoomScaleNormal="100" zoomScaleSheetLayoutView="80" workbookViewId="0"/>
  </sheetViews>
  <sheetFormatPr defaultColWidth="0" defaultRowHeight="12.75" zeroHeight="1" x14ac:dyDescent="0.2"/>
  <cols>
    <col min="1" max="1" width="18.125" style="85" customWidth="1"/>
    <col min="2" max="2" width="12" style="85" customWidth="1"/>
    <col min="3" max="14" width="9.125" style="85" customWidth="1"/>
    <col min="15" max="16384" width="9" style="85" hidden="1"/>
  </cols>
  <sheetData>
    <row r="1" spans="1:14" s="234" customFormat="1" ht="14.25" hidden="1" x14ac:dyDescent="0.2">
      <c r="A1" s="232" t="s">
        <v>502</v>
      </c>
    </row>
    <row r="2" spans="1:14" s="554" customFormat="1" ht="24" customHeight="1" x14ac:dyDescent="0.2">
      <c r="A2" s="830" t="s">
        <v>76</v>
      </c>
      <c r="B2" s="831"/>
      <c r="C2" s="831"/>
    </row>
    <row r="3" spans="1:14" s="112" customFormat="1" ht="40.5" customHeight="1" x14ac:dyDescent="0.2">
      <c r="A3" s="866" t="s">
        <v>503</v>
      </c>
      <c r="B3" s="866"/>
      <c r="C3" s="866"/>
      <c r="D3" s="866"/>
      <c r="E3" s="866"/>
      <c r="F3" s="866"/>
      <c r="G3" s="866"/>
      <c r="H3" s="866"/>
      <c r="I3" s="866"/>
      <c r="J3" s="866"/>
      <c r="K3" s="866"/>
      <c r="L3" s="866"/>
      <c r="M3" s="866"/>
      <c r="N3" s="866"/>
    </row>
    <row r="4" spans="1:14" s="592" customFormat="1" ht="15" customHeight="1" x14ac:dyDescent="0.25">
      <c r="A4" s="280" t="s">
        <v>215</v>
      </c>
      <c r="B4" s="280" t="s">
        <v>159</v>
      </c>
      <c r="C4" s="379" t="s">
        <v>313</v>
      </c>
      <c r="D4" s="379" t="s">
        <v>314</v>
      </c>
      <c r="E4" s="379" t="s">
        <v>315</v>
      </c>
      <c r="F4" s="379" t="s">
        <v>316</v>
      </c>
      <c r="G4" s="379" t="s">
        <v>317</v>
      </c>
      <c r="H4" s="379" t="s">
        <v>318</v>
      </c>
      <c r="I4" s="379" t="s">
        <v>319</v>
      </c>
      <c r="J4" s="379" t="s">
        <v>320</v>
      </c>
      <c r="K4" s="379" t="s">
        <v>321</v>
      </c>
      <c r="L4" s="379" t="s">
        <v>322</v>
      </c>
      <c r="M4" s="379" t="s">
        <v>323</v>
      </c>
      <c r="N4" s="379" t="s">
        <v>358</v>
      </c>
    </row>
    <row r="5" spans="1:14" s="116" customFormat="1" ht="15" customHeight="1" x14ac:dyDescent="0.2">
      <c r="A5" s="263" t="s">
        <v>216</v>
      </c>
      <c r="B5" s="148" t="s">
        <v>2</v>
      </c>
      <c r="C5" s="493">
        <v>23</v>
      </c>
      <c r="D5" s="272">
        <v>23</v>
      </c>
      <c r="E5" s="272">
        <v>27</v>
      </c>
      <c r="F5" s="272">
        <v>15</v>
      </c>
      <c r="G5" s="272">
        <v>22</v>
      </c>
      <c r="H5" s="272">
        <v>12</v>
      </c>
      <c r="I5" s="272">
        <v>21</v>
      </c>
      <c r="J5" s="272">
        <v>28</v>
      </c>
      <c r="K5" s="272">
        <v>27</v>
      </c>
      <c r="L5" s="272">
        <v>28</v>
      </c>
      <c r="M5" s="273">
        <v>18</v>
      </c>
      <c r="N5" s="274">
        <v>28</v>
      </c>
    </row>
    <row r="6" spans="1:14" s="116" customFormat="1" ht="15" customHeight="1" x14ac:dyDescent="0.2">
      <c r="A6" s="81" t="s">
        <v>216</v>
      </c>
      <c r="B6" s="149" t="s">
        <v>161</v>
      </c>
      <c r="C6" s="491">
        <v>100</v>
      </c>
      <c r="D6" s="491">
        <v>100</v>
      </c>
      <c r="E6" s="491">
        <v>100</v>
      </c>
      <c r="F6" s="495">
        <v>93.3</v>
      </c>
      <c r="G6" s="491">
        <v>100</v>
      </c>
      <c r="H6" s="491">
        <v>100</v>
      </c>
      <c r="I6" s="491">
        <v>100</v>
      </c>
      <c r="J6" s="491">
        <v>100</v>
      </c>
      <c r="K6" s="495">
        <v>96.3</v>
      </c>
      <c r="L6" s="491">
        <v>100</v>
      </c>
      <c r="M6" s="492">
        <v>100</v>
      </c>
      <c r="N6" s="473">
        <v>100</v>
      </c>
    </row>
    <row r="7" spans="1:14" s="116" customFormat="1" ht="15" customHeight="1" x14ac:dyDescent="0.2">
      <c r="A7" s="81" t="s">
        <v>216</v>
      </c>
      <c r="B7" s="149" t="s">
        <v>162</v>
      </c>
      <c r="C7" s="491">
        <v>100</v>
      </c>
      <c r="D7" s="495">
        <v>95.7</v>
      </c>
      <c r="E7" s="495">
        <v>92.6</v>
      </c>
      <c r="F7" s="495">
        <v>93.3</v>
      </c>
      <c r="G7" s="491">
        <v>100</v>
      </c>
      <c r="H7" s="491">
        <v>100</v>
      </c>
      <c r="I7" s="491">
        <v>100</v>
      </c>
      <c r="J7" s="495">
        <v>96.4</v>
      </c>
      <c r="K7" s="495">
        <v>92.6</v>
      </c>
      <c r="L7" s="491">
        <v>100</v>
      </c>
      <c r="M7" s="492">
        <v>100</v>
      </c>
      <c r="N7" s="449">
        <v>96.4</v>
      </c>
    </row>
    <row r="8" spans="1:14" s="116" customFormat="1" ht="15" customHeight="1" x14ac:dyDescent="0.2">
      <c r="A8" s="81" t="s">
        <v>216</v>
      </c>
      <c r="B8" s="149" t="s">
        <v>163</v>
      </c>
      <c r="C8" s="491">
        <v>100</v>
      </c>
      <c r="D8" s="495">
        <v>95.7</v>
      </c>
      <c r="E8" s="495">
        <v>92.6</v>
      </c>
      <c r="F8" s="495">
        <v>93.3</v>
      </c>
      <c r="G8" s="491">
        <v>100</v>
      </c>
      <c r="H8" s="491">
        <v>100</v>
      </c>
      <c r="I8" s="491">
        <v>100</v>
      </c>
      <c r="J8" s="495">
        <v>96.4</v>
      </c>
      <c r="K8" s="495">
        <v>92.6</v>
      </c>
      <c r="L8" s="491">
        <v>100</v>
      </c>
      <c r="M8" s="492">
        <v>100</v>
      </c>
      <c r="N8" s="271" t="s">
        <v>289</v>
      </c>
    </row>
    <row r="9" spans="1:14" s="116" customFormat="1" ht="15" customHeight="1" x14ac:dyDescent="0.2">
      <c r="A9" s="81" t="s">
        <v>216</v>
      </c>
      <c r="B9" s="149" t="s">
        <v>164</v>
      </c>
      <c r="C9" s="495">
        <v>91.3</v>
      </c>
      <c r="D9" s="495">
        <v>91.3</v>
      </c>
      <c r="E9" s="495">
        <v>92.6</v>
      </c>
      <c r="F9" s="495">
        <v>93.3</v>
      </c>
      <c r="G9" s="491">
        <v>100</v>
      </c>
      <c r="H9" s="491">
        <v>100</v>
      </c>
      <c r="I9" s="491">
        <v>100</v>
      </c>
      <c r="J9" s="495">
        <v>96.4</v>
      </c>
      <c r="K9" s="495">
        <v>92.6</v>
      </c>
      <c r="L9" s="271" t="s">
        <v>289</v>
      </c>
      <c r="M9" s="271" t="s">
        <v>289</v>
      </c>
      <c r="N9" s="271" t="s">
        <v>289</v>
      </c>
    </row>
    <row r="10" spans="1:14" s="116" customFormat="1" ht="15" customHeight="1" x14ac:dyDescent="0.2">
      <c r="A10" s="81" t="s">
        <v>216</v>
      </c>
      <c r="B10" s="149" t="s">
        <v>165</v>
      </c>
      <c r="C10" s="495">
        <v>87</v>
      </c>
      <c r="D10" s="495">
        <v>91.3</v>
      </c>
      <c r="E10" s="495">
        <v>88.9</v>
      </c>
      <c r="F10" s="495">
        <v>93.3</v>
      </c>
      <c r="G10" s="495">
        <v>95.5</v>
      </c>
      <c r="H10" s="491">
        <v>100</v>
      </c>
      <c r="I10" s="491">
        <v>100</v>
      </c>
      <c r="J10" s="271" t="s">
        <v>289</v>
      </c>
      <c r="K10" s="271" t="s">
        <v>289</v>
      </c>
      <c r="L10" s="271" t="s">
        <v>289</v>
      </c>
      <c r="M10" s="271" t="s">
        <v>289</v>
      </c>
      <c r="N10" s="271" t="s">
        <v>289</v>
      </c>
    </row>
    <row r="11" spans="1:14" s="116" customFormat="1" ht="15" customHeight="1" x14ac:dyDescent="0.2">
      <c r="A11" s="28" t="s">
        <v>216</v>
      </c>
      <c r="B11" s="149" t="s">
        <v>166</v>
      </c>
      <c r="C11" s="495">
        <v>65.2</v>
      </c>
      <c r="D11" s="495">
        <v>69.599999999999994</v>
      </c>
      <c r="E11" s="271" t="s">
        <v>289</v>
      </c>
      <c r="F11" s="271" t="s">
        <v>289</v>
      </c>
      <c r="G11" s="271" t="s">
        <v>289</v>
      </c>
      <c r="H11" s="271" t="s">
        <v>289</v>
      </c>
      <c r="I11" s="271" t="s">
        <v>289</v>
      </c>
      <c r="J11" s="271" t="s">
        <v>289</v>
      </c>
      <c r="K11" s="271" t="s">
        <v>289</v>
      </c>
      <c r="L11" s="271" t="s">
        <v>289</v>
      </c>
      <c r="M11" s="271" t="s">
        <v>289</v>
      </c>
      <c r="N11" s="271" t="s">
        <v>289</v>
      </c>
    </row>
    <row r="12" spans="1:14" s="787" customFormat="1" ht="15" customHeight="1" x14ac:dyDescent="0.2">
      <c r="A12" s="150" t="s">
        <v>217</v>
      </c>
      <c r="B12" s="149" t="s">
        <v>2</v>
      </c>
      <c r="C12" s="491">
        <v>24</v>
      </c>
      <c r="D12" s="491">
        <v>13</v>
      </c>
      <c r="E12" s="491">
        <v>16</v>
      </c>
      <c r="F12" s="491">
        <v>23</v>
      </c>
      <c r="G12" s="491">
        <v>18</v>
      </c>
      <c r="H12" s="491">
        <v>15</v>
      </c>
      <c r="I12" s="491">
        <v>21</v>
      </c>
      <c r="J12" s="491">
        <v>18</v>
      </c>
      <c r="K12" s="491">
        <v>17</v>
      </c>
      <c r="L12" s="491">
        <v>21</v>
      </c>
      <c r="M12" s="492">
        <v>15</v>
      </c>
      <c r="N12" s="473">
        <v>26</v>
      </c>
    </row>
    <row r="13" spans="1:14" s="116" customFormat="1" ht="15" customHeight="1" x14ac:dyDescent="0.2">
      <c r="A13" s="81" t="s">
        <v>217</v>
      </c>
      <c r="B13" s="149" t="s">
        <v>161</v>
      </c>
      <c r="C13" s="491">
        <v>100</v>
      </c>
      <c r="D13" s="491">
        <v>100</v>
      </c>
      <c r="E13" s="491">
        <v>100</v>
      </c>
      <c r="F13" s="491">
        <v>100</v>
      </c>
      <c r="G13" s="491">
        <v>100</v>
      </c>
      <c r="H13" s="271">
        <v>100</v>
      </c>
      <c r="I13" s="271">
        <v>95.2</v>
      </c>
      <c r="J13" s="491">
        <v>100</v>
      </c>
      <c r="K13" s="271">
        <v>94.1</v>
      </c>
      <c r="L13" s="491">
        <v>100</v>
      </c>
      <c r="M13" s="492">
        <v>100</v>
      </c>
      <c r="N13" s="473">
        <v>100</v>
      </c>
    </row>
    <row r="14" spans="1:14" s="116" customFormat="1" ht="15" customHeight="1" x14ac:dyDescent="0.2">
      <c r="A14" s="81" t="s">
        <v>217</v>
      </c>
      <c r="B14" s="149" t="s">
        <v>162</v>
      </c>
      <c r="C14" s="495">
        <v>95.8</v>
      </c>
      <c r="D14" s="491">
        <v>100</v>
      </c>
      <c r="E14" s="491">
        <v>100</v>
      </c>
      <c r="F14" s="495">
        <v>95.7</v>
      </c>
      <c r="G14" s="495">
        <v>94.4</v>
      </c>
      <c r="H14" s="271">
        <v>100</v>
      </c>
      <c r="I14" s="495">
        <v>90.5</v>
      </c>
      <c r="J14" s="495">
        <v>94.4</v>
      </c>
      <c r="K14" s="495">
        <v>94.1</v>
      </c>
      <c r="L14" s="495">
        <v>90.5</v>
      </c>
      <c r="M14" s="492">
        <v>100</v>
      </c>
      <c r="N14" s="473">
        <v>100</v>
      </c>
    </row>
    <row r="15" spans="1:14" s="116" customFormat="1" ht="15" customHeight="1" x14ac:dyDescent="0.2">
      <c r="A15" s="81" t="s">
        <v>217</v>
      </c>
      <c r="B15" s="149" t="s">
        <v>163</v>
      </c>
      <c r="C15" s="495">
        <v>95.8</v>
      </c>
      <c r="D15" s="491">
        <v>100</v>
      </c>
      <c r="E15" s="491">
        <v>100</v>
      </c>
      <c r="F15" s="495">
        <v>95.7</v>
      </c>
      <c r="G15" s="495">
        <v>94.4</v>
      </c>
      <c r="H15" s="271">
        <v>100</v>
      </c>
      <c r="I15" s="495">
        <v>90.5</v>
      </c>
      <c r="J15" s="495">
        <v>94.4</v>
      </c>
      <c r="K15" s="495">
        <v>94.1</v>
      </c>
      <c r="L15" s="495">
        <v>90.5</v>
      </c>
      <c r="M15" s="492">
        <v>100</v>
      </c>
      <c r="N15" s="491" t="s">
        <v>289</v>
      </c>
    </row>
    <row r="16" spans="1:14" s="116" customFormat="1" ht="15" customHeight="1" x14ac:dyDescent="0.2">
      <c r="A16" s="81" t="s">
        <v>217</v>
      </c>
      <c r="B16" s="149" t="s">
        <v>164</v>
      </c>
      <c r="C16" s="495">
        <v>95.8</v>
      </c>
      <c r="D16" s="491">
        <v>100</v>
      </c>
      <c r="E16" s="495">
        <v>93.8</v>
      </c>
      <c r="F16" s="495">
        <v>95.7</v>
      </c>
      <c r="G16" s="495">
        <v>94.4</v>
      </c>
      <c r="H16" s="495">
        <v>93.3</v>
      </c>
      <c r="I16" s="495">
        <v>90.5</v>
      </c>
      <c r="J16" s="495">
        <v>94.4</v>
      </c>
      <c r="K16" s="495">
        <v>88.2</v>
      </c>
      <c r="L16" s="495" t="s">
        <v>289</v>
      </c>
      <c r="M16" s="491" t="s">
        <v>289</v>
      </c>
      <c r="N16" s="491" t="s">
        <v>289</v>
      </c>
    </row>
    <row r="17" spans="1:14" s="116" customFormat="1" ht="15" customHeight="1" x14ac:dyDescent="0.2">
      <c r="A17" s="81" t="s">
        <v>217</v>
      </c>
      <c r="B17" s="149" t="s">
        <v>165</v>
      </c>
      <c r="C17" s="495">
        <v>91.7</v>
      </c>
      <c r="D17" s="495">
        <v>92.3</v>
      </c>
      <c r="E17" s="495">
        <v>93.8</v>
      </c>
      <c r="F17" s="495">
        <v>95.7</v>
      </c>
      <c r="G17" s="495">
        <v>94.4</v>
      </c>
      <c r="H17" s="495">
        <v>93.3</v>
      </c>
      <c r="I17" s="495">
        <v>90.5</v>
      </c>
      <c r="J17" s="495" t="s">
        <v>289</v>
      </c>
      <c r="K17" s="495" t="s">
        <v>289</v>
      </c>
      <c r="L17" s="495" t="s">
        <v>289</v>
      </c>
      <c r="M17" s="491" t="s">
        <v>289</v>
      </c>
      <c r="N17" s="491" t="s">
        <v>289</v>
      </c>
    </row>
    <row r="18" spans="1:14" s="116" customFormat="1" ht="15" customHeight="1" x14ac:dyDescent="0.2">
      <c r="A18" s="82" t="s">
        <v>217</v>
      </c>
      <c r="B18" s="267" t="s">
        <v>166</v>
      </c>
      <c r="C18" s="499">
        <v>75</v>
      </c>
      <c r="D18" s="499">
        <v>84.6</v>
      </c>
      <c r="E18" s="271" t="s">
        <v>289</v>
      </c>
      <c r="F18" s="271" t="s">
        <v>289</v>
      </c>
      <c r="G18" s="271" t="s">
        <v>289</v>
      </c>
      <c r="H18" s="271" t="s">
        <v>289</v>
      </c>
      <c r="I18" s="271" t="s">
        <v>289</v>
      </c>
      <c r="J18" s="271" t="s">
        <v>289</v>
      </c>
      <c r="K18" s="271" t="s">
        <v>289</v>
      </c>
      <c r="L18" s="271" t="s">
        <v>289</v>
      </c>
      <c r="M18" s="491" t="s">
        <v>289</v>
      </c>
      <c r="N18" s="491" t="s">
        <v>289</v>
      </c>
    </row>
    <row r="19" spans="1:14" s="46" customFormat="1" ht="17.25" customHeight="1" x14ac:dyDescent="0.2">
      <c r="A19" s="46" t="s">
        <v>27</v>
      </c>
    </row>
    <row r="20" spans="1:14" s="31" customFormat="1" ht="12" customHeight="1" x14ac:dyDescent="0.2">
      <c r="A20" s="8" t="s">
        <v>255</v>
      </c>
    </row>
    <row r="21" spans="1:14" s="116" customFormat="1" ht="12" customHeight="1" x14ac:dyDescent="0.2">
      <c r="A21" s="45" t="s">
        <v>473</v>
      </c>
      <c r="B21" s="117"/>
      <c r="C21" s="117"/>
      <c r="D21" s="117"/>
      <c r="E21" s="117"/>
      <c r="F21" s="117"/>
      <c r="G21" s="117"/>
      <c r="H21" s="117"/>
      <c r="I21" s="117"/>
      <c r="J21" s="117"/>
      <c r="K21" s="117"/>
      <c r="L21" s="117"/>
      <c r="M21" s="117"/>
      <c r="N21" s="117"/>
    </row>
    <row r="22" spans="1:14" s="83" customFormat="1" ht="12" customHeight="1" x14ac:dyDescent="0.2">
      <c r="A22" s="46" t="s">
        <v>28</v>
      </c>
      <c r="B22" s="84"/>
    </row>
    <row r="23" spans="1:14" s="8" customFormat="1" ht="12" customHeight="1" x14ac:dyDescent="0.2">
      <c r="A23" s="8" t="s">
        <v>407</v>
      </c>
      <c r="B23" s="118"/>
    </row>
    <row r="24" spans="1:14" s="105" customFormat="1" ht="15" customHeight="1" x14ac:dyDescent="0.2">
      <c r="A24" s="93" t="s">
        <v>292</v>
      </c>
    </row>
    <row r="25" spans="1:14" s="83" customFormat="1" hidden="1" x14ac:dyDescent="0.2"/>
    <row r="26" spans="1:14" s="83" customFormat="1" hidden="1" x14ac:dyDescent="0.2"/>
    <row r="27" spans="1:14" s="83" customFormat="1" hidden="1" x14ac:dyDescent="0.2"/>
    <row r="28" spans="1:14" s="83" customFormat="1" hidden="1" x14ac:dyDescent="0.2"/>
    <row r="29" spans="1:14" s="83" customFormat="1" hidden="1" x14ac:dyDescent="0.2"/>
    <row r="30" spans="1:14" s="83" customFormat="1" hidden="1" x14ac:dyDescent="0.2"/>
    <row r="31" spans="1:14" s="83" customFormat="1" hidden="1" x14ac:dyDescent="0.2"/>
    <row r="32" spans="1:14" s="83" customFormat="1" hidden="1" x14ac:dyDescent="0.2"/>
    <row r="33" s="83" customFormat="1" hidden="1" x14ac:dyDescent="0.2"/>
    <row r="34" s="83" customFormat="1" hidden="1" x14ac:dyDescent="0.2"/>
    <row r="35" s="83" customFormat="1" hidden="1" x14ac:dyDescent="0.2"/>
    <row r="36" s="83" customFormat="1" hidden="1" x14ac:dyDescent="0.2"/>
    <row r="37" s="83" customFormat="1" hidden="1" x14ac:dyDescent="0.2"/>
    <row r="38" s="83" customFormat="1" hidden="1" x14ac:dyDescent="0.2"/>
    <row r="39" s="83" customFormat="1" hidden="1" x14ac:dyDescent="0.2"/>
    <row r="40" s="83" customFormat="1" hidden="1" x14ac:dyDescent="0.2"/>
    <row r="41" s="83" customFormat="1" hidden="1" x14ac:dyDescent="0.2"/>
    <row r="42" s="83" customFormat="1" hidden="1" x14ac:dyDescent="0.2"/>
    <row r="52" ht="12" hidden="1" customHeight="1" x14ac:dyDescent="0.2"/>
  </sheetData>
  <mergeCells count="2">
    <mergeCell ref="A3:N3"/>
    <mergeCell ref="A2:C2"/>
  </mergeCells>
  <phoneticPr fontId="57" type="noConversion"/>
  <hyperlinks>
    <hyperlink ref="A2" location="'Table of contents'!A1" display="Back to the Table of contents" xr:uid="{A54C9B76-6E9A-439A-9D3C-811CD5B6FEEE}"/>
  </hyperlinks>
  <pageMargins left="0.70866141732283472" right="0.70866141732283472" top="0.74803149606299213" bottom="0.74803149606299213" header="0.31496062992125984" footer="0.31496062992125984"/>
  <pageSetup scale="59" fitToHeight="0" orientation="portrait" r:id="rId1"/>
  <headerFooter>
    <oddFooter>&amp;L&amp;9© 2022 CIHI&amp;R&amp;9&amp;P</oddFooter>
  </headerFooter>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P37"/>
  <sheetViews>
    <sheetView showGridLines="0" topLeftCell="A2" zoomScaleNormal="100" zoomScaleSheetLayoutView="80" workbookViewId="0"/>
  </sheetViews>
  <sheetFormatPr defaultColWidth="0" defaultRowHeight="14.25" zeroHeight="1" x14ac:dyDescent="0.2"/>
  <cols>
    <col min="1" max="1" width="22.625" customWidth="1"/>
    <col min="2" max="2" width="16.5" customWidth="1"/>
    <col min="3" max="7" width="9" customWidth="1"/>
    <col min="8" max="8" width="7.875" hidden="1" customWidth="1"/>
    <col min="9" max="16" width="0" hidden="1" customWidth="1"/>
    <col min="17" max="16384" width="9" hidden="1"/>
  </cols>
  <sheetData>
    <row r="1" spans="1:16" s="232" customFormat="1" hidden="1" x14ac:dyDescent="0.2">
      <c r="A1" s="232" t="s">
        <v>504</v>
      </c>
    </row>
    <row r="2" spans="1:16" s="77" customFormat="1" ht="24" customHeight="1" x14ac:dyDescent="0.2">
      <c r="A2" s="830" t="s">
        <v>76</v>
      </c>
      <c r="B2" s="831"/>
      <c r="C2" s="831"/>
    </row>
    <row r="3" spans="1:16" s="44" customFormat="1" ht="40.5" customHeight="1" x14ac:dyDescent="0.2">
      <c r="A3" s="835" t="s">
        <v>505</v>
      </c>
      <c r="B3" s="835"/>
      <c r="C3" s="835"/>
      <c r="D3" s="835"/>
      <c r="E3" s="835"/>
      <c r="F3" s="835"/>
      <c r="G3" s="276"/>
      <c r="H3" s="276"/>
    </row>
    <row r="4" spans="1:16" ht="290.10000000000002" customHeight="1" x14ac:dyDescent="0.25">
      <c r="A4" s="221" t="s">
        <v>115</v>
      </c>
      <c r="B4" s="119"/>
      <c r="C4" s="119"/>
      <c r="D4" s="119"/>
      <c r="E4" s="119"/>
      <c r="F4" s="119"/>
      <c r="G4" s="119"/>
      <c r="H4" s="74"/>
    </row>
    <row r="5" spans="1:16" s="46" customFormat="1" ht="17.25" customHeight="1" x14ac:dyDescent="0.2">
      <c r="A5" s="46" t="s">
        <v>27</v>
      </c>
    </row>
    <row r="6" spans="1:16" s="44" customFormat="1" ht="12" customHeight="1" x14ac:dyDescent="0.2">
      <c r="A6" s="8" t="s">
        <v>51</v>
      </c>
      <c r="B6" s="143"/>
      <c r="C6" s="143"/>
      <c r="D6" s="143"/>
      <c r="E6" s="143"/>
      <c r="F6" s="143"/>
      <c r="G6" s="143"/>
    </row>
    <row r="7" spans="1:16" s="44" customFormat="1" ht="12" customHeight="1" x14ac:dyDescent="0.2">
      <c r="A7" s="8" t="s">
        <v>251</v>
      </c>
      <c r="B7" s="16"/>
      <c r="C7" s="16"/>
      <c r="D7" s="16"/>
      <c r="E7" s="16"/>
      <c r="F7" s="16"/>
      <c r="G7" s="143"/>
    </row>
    <row r="8" spans="1:16" s="44" customFormat="1" ht="12" customHeight="1" x14ac:dyDescent="0.2">
      <c r="A8" s="8" t="s">
        <v>252</v>
      </c>
      <c r="B8" s="276"/>
      <c r="C8" s="276"/>
      <c r="D8" s="276"/>
      <c r="E8" s="276"/>
      <c r="F8" s="276"/>
      <c r="G8" s="276"/>
      <c r="H8" s="276"/>
    </row>
    <row r="9" spans="1:16" s="44" customFormat="1" ht="12" customHeight="1" x14ac:dyDescent="0.2">
      <c r="A9" s="8" t="s">
        <v>350</v>
      </c>
      <c r="B9" s="276"/>
      <c r="C9" s="276"/>
      <c r="D9" s="276"/>
      <c r="E9" s="276"/>
      <c r="F9" s="276"/>
      <c r="G9" s="276"/>
      <c r="H9" s="276"/>
    </row>
    <row r="10" spans="1:16" s="16" customFormat="1" ht="24" customHeight="1" x14ac:dyDescent="0.2">
      <c r="A10" s="828" t="s">
        <v>492</v>
      </c>
      <c r="B10" s="829"/>
      <c r="C10" s="829"/>
      <c r="D10" s="829"/>
      <c r="E10" s="829"/>
      <c r="F10" s="829"/>
    </row>
    <row r="11" spans="1:16" s="48" customFormat="1" ht="12" customHeight="1" x14ac:dyDescent="0.25">
      <c r="A11" s="46" t="s">
        <v>5</v>
      </c>
      <c r="B11" s="120"/>
      <c r="C11" s="120"/>
      <c r="D11" s="120"/>
      <c r="E11" s="120"/>
      <c r="F11" s="120"/>
      <c r="G11" s="120"/>
    </row>
    <row r="12" spans="1:16" s="44" customFormat="1" ht="24" customHeight="1" x14ac:dyDescent="0.2">
      <c r="A12" s="8" t="s">
        <v>391</v>
      </c>
      <c r="B12" s="143"/>
      <c r="C12" s="143"/>
      <c r="D12" s="143"/>
      <c r="E12" s="143"/>
      <c r="F12" s="143"/>
      <c r="G12" s="143"/>
    </row>
    <row r="13" spans="1:16" ht="30" customHeight="1" x14ac:dyDescent="0.25">
      <c r="A13" s="289" t="s">
        <v>347</v>
      </c>
      <c r="B13" s="564" t="s">
        <v>253</v>
      </c>
      <c r="M13" s="593"/>
      <c r="N13" s="593"/>
      <c r="O13" s="593"/>
      <c r="P13" s="593"/>
    </row>
    <row r="14" spans="1:16" ht="15" customHeight="1" x14ac:dyDescent="0.2">
      <c r="A14" s="121" t="s">
        <v>7</v>
      </c>
      <c r="B14" s="565">
        <v>12.6</v>
      </c>
      <c r="M14" s="18"/>
      <c r="N14" s="18"/>
      <c r="O14" s="18"/>
      <c r="P14" s="18"/>
    </row>
    <row r="15" spans="1:16" ht="15" customHeight="1" x14ac:dyDescent="0.2">
      <c r="A15" s="121" t="s">
        <v>8</v>
      </c>
      <c r="B15" s="565">
        <v>14.6</v>
      </c>
      <c r="M15" s="18"/>
      <c r="N15" s="18"/>
      <c r="O15" s="18"/>
      <c r="P15" s="18"/>
    </row>
    <row r="16" spans="1:16" ht="15" customHeight="1" x14ac:dyDescent="0.2">
      <c r="A16" s="121" t="s">
        <v>9</v>
      </c>
      <c r="B16" s="565">
        <v>5.0999999999999996</v>
      </c>
      <c r="M16" s="18"/>
      <c r="N16" s="18"/>
      <c r="O16" s="18"/>
      <c r="P16" s="18"/>
    </row>
    <row r="17" spans="1:16" ht="15" customHeight="1" x14ac:dyDescent="0.2">
      <c r="A17" s="121" t="s">
        <v>10</v>
      </c>
      <c r="B17" s="565">
        <v>9.4</v>
      </c>
      <c r="M17" s="18"/>
      <c r="N17" s="18"/>
      <c r="O17" s="18"/>
      <c r="P17" s="18"/>
    </row>
    <row r="18" spans="1:16" ht="15" customHeight="1" x14ac:dyDescent="0.2">
      <c r="A18" s="121" t="s">
        <v>11</v>
      </c>
      <c r="B18" s="565">
        <v>14.7</v>
      </c>
      <c r="M18" s="18"/>
      <c r="N18" s="18"/>
      <c r="O18" s="18"/>
      <c r="P18" s="18"/>
    </row>
    <row r="19" spans="1:16" ht="15" customHeight="1" x14ac:dyDescent="0.2">
      <c r="A19" s="307" t="s">
        <v>254</v>
      </c>
      <c r="B19" s="566">
        <v>7.7</v>
      </c>
      <c r="M19" s="18"/>
      <c r="N19" s="18"/>
      <c r="O19" s="18"/>
      <c r="P19" s="18"/>
    </row>
    <row r="20" spans="1:16" s="48" customFormat="1" ht="49.9" customHeight="1" x14ac:dyDescent="0.2">
      <c r="A20" s="870" t="s">
        <v>506</v>
      </c>
      <c r="B20" s="870"/>
      <c r="C20" s="870"/>
      <c r="D20" s="870"/>
      <c r="E20" s="870"/>
      <c r="F20" s="870"/>
      <c r="G20" s="86"/>
      <c r="H20" s="86"/>
    </row>
    <row r="21" spans="1:16" ht="290.45" customHeight="1" x14ac:dyDescent="0.25">
      <c r="A21" s="221" t="s">
        <v>115</v>
      </c>
      <c r="B21" s="119"/>
      <c r="C21" s="119"/>
      <c r="D21" s="119"/>
      <c r="E21" s="119"/>
      <c r="F21" s="119"/>
      <c r="G21" s="119"/>
      <c r="H21" s="74"/>
    </row>
    <row r="22" spans="1:16" s="48" customFormat="1" ht="17.25" customHeight="1" x14ac:dyDescent="0.2">
      <c r="A22" s="46" t="s">
        <v>27</v>
      </c>
      <c r="B22" s="46"/>
      <c r="C22" s="46"/>
      <c r="D22" s="46"/>
      <c r="E22" s="46"/>
      <c r="F22" s="46"/>
      <c r="G22" s="46"/>
      <c r="H22" s="46"/>
    </row>
    <row r="23" spans="1:16" s="44" customFormat="1" ht="12" customHeight="1" x14ac:dyDescent="0.2">
      <c r="A23" s="8" t="s">
        <v>51</v>
      </c>
      <c r="B23" s="143"/>
      <c r="C23" s="143"/>
      <c r="D23" s="143"/>
      <c r="E23" s="143"/>
      <c r="F23" s="143"/>
      <c r="G23" s="143"/>
    </row>
    <row r="24" spans="1:16" s="44" customFormat="1" ht="12" customHeight="1" x14ac:dyDescent="0.2">
      <c r="A24" s="8" t="s">
        <v>251</v>
      </c>
      <c r="B24" s="143"/>
      <c r="C24" s="143"/>
      <c r="D24" s="143"/>
      <c r="E24" s="143"/>
      <c r="F24" s="143"/>
      <c r="G24" s="143"/>
    </row>
    <row r="25" spans="1:16" s="44" customFormat="1" ht="12" customHeight="1" x14ac:dyDescent="0.2">
      <c r="A25" s="8" t="s">
        <v>252</v>
      </c>
    </row>
    <row r="26" spans="1:16" s="44" customFormat="1" ht="12" customHeight="1" x14ac:dyDescent="0.2">
      <c r="A26" s="8" t="s">
        <v>350</v>
      </c>
    </row>
    <row r="27" spans="1:16" s="16" customFormat="1" ht="24" customHeight="1" x14ac:dyDescent="0.2">
      <c r="A27" s="828" t="s">
        <v>492</v>
      </c>
      <c r="B27" s="829"/>
      <c r="C27" s="829"/>
      <c r="D27" s="829"/>
      <c r="E27" s="829"/>
      <c r="F27" s="829"/>
    </row>
    <row r="28" spans="1:16" s="48" customFormat="1" ht="12" customHeight="1" x14ac:dyDescent="0.25">
      <c r="A28" s="46" t="s">
        <v>5</v>
      </c>
      <c r="B28" s="120"/>
      <c r="C28" s="120"/>
      <c r="D28" s="120"/>
      <c r="E28" s="120"/>
      <c r="F28" s="120"/>
      <c r="G28" s="120"/>
    </row>
    <row r="29" spans="1:16" s="44" customFormat="1" ht="24" customHeight="1" x14ac:dyDescent="0.2">
      <c r="A29" s="8" t="s">
        <v>391</v>
      </c>
      <c r="B29" s="143"/>
      <c r="C29" s="143"/>
      <c r="D29" s="143"/>
      <c r="E29" s="143"/>
      <c r="F29" s="143"/>
      <c r="G29" s="143"/>
    </row>
    <row r="30" spans="1:16" ht="30" customHeight="1" x14ac:dyDescent="0.25">
      <c r="A30" s="289" t="s">
        <v>347</v>
      </c>
      <c r="B30" s="564" t="s">
        <v>253</v>
      </c>
    </row>
    <row r="31" spans="1:16" ht="15" customHeight="1" x14ac:dyDescent="0.2">
      <c r="A31" s="121" t="s">
        <v>7</v>
      </c>
      <c r="B31" s="565">
        <v>45.6</v>
      </c>
    </row>
    <row r="32" spans="1:16" ht="15" customHeight="1" x14ac:dyDescent="0.2">
      <c r="A32" s="121" t="s">
        <v>8</v>
      </c>
      <c r="B32" s="565">
        <v>27.2</v>
      </c>
    </row>
    <row r="33" spans="1:2" ht="15" customHeight="1" x14ac:dyDescent="0.2">
      <c r="A33" s="121" t="s">
        <v>9</v>
      </c>
      <c r="B33" s="565">
        <v>19.5</v>
      </c>
    </row>
    <row r="34" spans="1:2" ht="15" customHeight="1" x14ac:dyDescent="0.2">
      <c r="A34" s="121" t="s">
        <v>10</v>
      </c>
      <c r="B34" s="565">
        <v>10.1</v>
      </c>
    </row>
    <row r="35" spans="1:2" ht="15" customHeight="1" x14ac:dyDescent="0.2">
      <c r="A35" s="121" t="s">
        <v>11</v>
      </c>
      <c r="B35" s="565">
        <v>25</v>
      </c>
    </row>
    <row r="36" spans="1:2" ht="15" customHeight="1" x14ac:dyDescent="0.2">
      <c r="A36" s="307" t="s">
        <v>254</v>
      </c>
      <c r="B36" s="566">
        <v>21.5</v>
      </c>
    </row>
    <row r="37" spans="1:2" s="74" customFormat="1" ht="15" customHeight="1" x14ac:dyDescent="0.2">
      <c r="A37" s="422" t="s">
        <v>292</v>
      </c>
    </row>
  </sheetData>
  <mergeCells count="5">
    <mergeCell ref="A2:C2"/>
    <mergeCell ref="A27:F27"/>
    <mergeCell ref="A3:F3"/>
    <mergeCell ref="A20:F20"/>
    <mergeCell ref="A10:F10"/>
  </mergeCells>
  <hyperlinks>
    <hyperlink ref="A2" location="'Table of contents'!A1" display="Back to the Table of contents" xr:uid="{62C2DEC4-ADAA-4F75-86BB-B53AD6B891CB}"/>
  </hyperlinks>
  <pageMargins left="0.70866141732283472" right="0.70866141732283472" top="0.74803149606299213" bottom="0.74803149606299213" header="0.31496062992125984" footer="0.31496062992125984"/>
  <pageSetup scale="98" fitToHeight="0" orientation="portrait" r:id="rId1"/>
  <headerFooter>
    <oddFooter>&amp;L&amp;9© 2022 CIHI&amp;R&amp;9&amp;P</oddFooter>
  </headerFooter>
  <rowBreaks count="1" manualBreakCount="1">
    <brk id="19" max="7" man="1"/>
  </rowBreaks>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9"/>
  <sheetViews>
    <sheetView showGridLines="0" topLeftCell="A2" zoomScaleNormal="100" workbookViewId="0"/>
  </sheetViews>
  <sheetFormatPr defaultColWidth="0" defaultRowHeight="14.25" zeroHeight="1" x14ac:dyDescent="0.2"/>
  <cols>
    <col min="1" max="1" width="12.375" customWidth="1"/>
    <col min="2" max="2" width="16.625" customWidth="1"/>
    <col min="3" max="22" width="6.625" customWidth="1"/>
    <col min="23" max="16384" width="8.875" hidden="1"/>
  </cols>
  <sheetData>
    <row r="1" spans="1:22" s="232" customFormat="1" hidden="1" x14ac:dyDescent="0.2">
      <c r="A1" s="232" t="s">
        <v>395</v>
      </c>
    </row>
    <row r="2" spans="1:22" ht="24" customHeight="1" x14ac:dyDescent="0.2">
      <c r="A2" s="830" t="s">
        <v>76</v>
      </c>
      <c r="B2" s="831"/>
      <c r="C2" s="831"/>
    </row>
    <row r="3" spans="1:22" s="44" customFormat="1" ht="20.25" customHeight="1" x14ac:dyDescent="0.2">
      <c r="A3" s="52" t="s">
        <v>396</v>
      </c>
      <c r="B3" s="52"/>
      <c r="C3" s="52"/>
      <c r="D3" s="52"/>
      <c r="E3" s="52"/>
      <c r="F3" s="52"/>
      <c r="G3" s="52"/>
      <c r="H3" s="52"/>
      <c r="I3" s="52"/>
      <c r="J3" s="52"/>
      <c r="K3" s="47"/>
      <c r="L3" s="47"/>
      <c r="M3" s="47"/>
      <c r="N3" s="47"/>
      <c r="O3" s="47"/>
    </row>
    <row r="4" spans="1:22" s="48" customFormat="1" ht="279.60000000000002" customHeight="1" x14ac:dyDescent="0.2">
      <c r="A4" s="48" t="s">
        <v>115</v>
      </c>
      <c r="N4" s="832"/>
      <c r="O4" s="832"/>
      <c r="P4" s="832"/>
      <c r="Q4" s="832"/>
      <c r="R4" s="832"/>
    </row>
    <row r="5" spans="1:22" s="46" customFormat="1" ht="17.25" customHeight="1" x14ac:dyDescent="0.2">
      <c r="A5" s="63" t="s">
        <v>27</v>
      </c>
    </row>
    <row r="6" spans="1:22" s="44" customFormat="1" ht="12" customHeight="1" x14ac:dyDescent="0.2">
      <c r="A6" s="45" t="s">
        <v>51</v>
      </c>
    </row>
    <row r="7" spans="1:22" s="44" customFormat="1" ht="24" customHeight="1" x14ac:dyDescent="0.2">
      <c r="A7" s="828" t="s">
        <v>397</v>
      </c>
      <c r="B7" s="829"/>
      <c r="C7" s="829"/>
      <c r="D7" s="829"/>
      <c r="E7" s="829"/>
      <c r="F7" s="829"/>
      <c r="G7" s="829"/>
      <c r="H7" s="829"/>
      <c r="I7" s="829"/>
      <c r="J7" s="829"/>
      <c r="K7" s="556"/>
      <c r="L7" s="555"/>
      <c r="M7" s="555"/>
    </row>
    <row r="8" spans="1:22" s="44" customFormat="1" ht="12" customHeight="1" x14ac:dyDescent="0.2">
      <c r="A8" s="46" t="s">
        <v>5</v>
      </c>
    </row>
    <row r="9" spans="1:22" s="44" customFormat="1" ht="24" customHeight="1" x14ac:dyDescent="0.2">
      <c r="A9" s="8" t="s">
        <v>391</v>
      </c>
    </row>
    <row r="10" spans="1:22" s="48" customFormat="1" ht="15" customHeight="1" x14ac:dyDescent="0.25">
      <c r="A10" s="280" t="s">
        <v>108</v>
      </c>
      <c r="B10" s="280" t="s">
        <v>90</v>
      </c>
      <c r="C10" s="379" t="s">
        <v>305</v>
      </c>
      <c r="D10" s="379" t="s">
        <v>306</v>
      </c>
      <c r="E10" s="379" t="s">
        <v>307</v>
      </c>
      <c r="F10" s="379" t="s">
        <v>308</v>
      </c>
      <c r="G10" s="379" t="s">
        <v>309</v>
      </c>
      <c r="H10" s="379" t="s">
        <v>310</v>
      </c>
      <c r="I10" s="379" t="s">
        <v>311</v>
      </c>
      <c r="J10" s="379" t="s">
        <v>312</v>
      </c>
      <c r="K10" s="379" t="s">
        <v>313</v>
      </c>
      <c r="L10" s="379" t="s">
        <v>314</v>
      </c>
      <c r="M10" s="379" t="s">
        <v>315</v>
      </c>
      <c r="N10" s="379" t="s">
        <v>316</v>
      </c>
      <c r="O10" s="379" t="s">
        <v>317</v>
      </c>
      <c r="P10" s="379" t="s">
        <v>318</v>
      </c>
      <c r="Q10" s="379" t="s">
        <v>319</v>
      </c>
      <c r="R10" s="379" t="s">
        <v>320</v>
      </c>
      <c r="S10" s="379" t="s">
        <v>321</v>
      </c>
      <c r="T10" s="379" t="s">
        <v>322</v>
      </c>
      <c r="U10" s="379" t="s">
        <v>323</v>
      </c>
      <c r="V10" s="379" t="s">
        <v>358</v>
      </c>
    </row>
    <row r="11" spans="1:22" s="48" customFormat="1" ht="15" customHeight="1" x14ac:dyDescent="0.2">
      <c r="A11" s="614" t="s">
        <v>77</v>
      </c>
      <c r="B11" s="615" t="s">
        <v>3</v>
      </c>
      <c r="C11" s="605">
        <v>11.1</v>
      </c>
      <c r="D11" s="605">
        <v>10.5</v>
      </c>
      <c r="E11" s="605">
        <v>9.8000000000000007</v>
      </c>
      <c r="F11" s="605">
        <v>13.8</v>
      </c>
      <c r="G11" s="605">
        <v>10.6</v>
      </c>
      <c r="H11" s="605">
        <v>10.1</v>
      </c>
      <c r="I11" s="605">
        <v>10.8</v>
      </c>
      <c r="J11" s="605">
        <v>10.9</v>
      </c>
      <c r="K11" s="605">
        <v>9.9</v>
      </c>
      <c r="L11" s="605">
        <v>8.1</v>
      </c>
      <c r="M11" s="605">
        <v>11.7</v>
      </c>
      <c r="N11" s="605">
        <v>9.6</v>
      </c>
      <c r="O11" s="605">
        <v>10.4</v>
      </c>
      <c r="P11" s="605">
        <v>10</v>
      </c>
      <c r="Q11" s="605">
        <v>10.8</v>
      </c>
      <c r="R11" s="605">
        <v>10.199999999999999</v>
      </c>
      <c r="S11" s="605">
        <v>9.5</v>
      </c>
      <c r="T11" s="605">
        <v>10.199999999999999</v>
      </c>
      <c r="U11" s="605">
        <v>9</v>
      </c>
      <c r="V11" s="605">
        <v>13.6</v>
      </c>
    </row>
    <row r="12" spans="1:22" s="48" customFormat="1" ht="15" customHeight="1" x14ac:dyDescent="0.2">
      <c r="A12" s="614" t="s">
        <v>256</v>
      </c>
      <c r="B12" s="616" t="s">
        <v>3</v>
      </c>
      <c r="C12" s="605">
        <v>56.9</v>
      </c>
      <c r="D12" s="605">
        <v>53</v>
      </c>
      <c r="E12" s="605">
        <v>58.8</v>
      </c>
      <c r="F12" s="605">
        <v>57.1</v>
      </c>
      <c r="G12" s="605">
        <v>59</v>
      </c>
      <c r="H12" s="605">
        <v>58.5</v>
      </c>
      <c r="I12" s="605">
        <v>58.9</v>
      </c>
      <c r="J12" s="605">
        <v>54.2</v>
      </c>
      <c r="K12" s="605">
        <v>57.5</v>
      </c>
      <c r="L12" s="605">
        <v>61.2</v>
      </c>
      <c r="M12" s="605">
        <v>58.9</v>
      </c>
      <c r="N12" s="605">
        <v>59.9</v>
      </c>
      <c r="O12" s="605">
        <v>62.8</v>
      </c>
      <c r="P12" s="605">
        <v>65.400000000000006</v>
      </c>
      <c r="Q12" s="605">
        <v>64.400000000000006</v>
      </c>
      <c r="R12" s="605">
        <v>66.599999999999994</v>
      </c>
      <c r="S12" s="605">
        <v>67.2</v>
      </c>
      <c r="T12" s="605">
        <v>62.6</v>
      </c>
      <c r="U12" s="605">
        <v>65.7</v>
      </c>
      <c r="V12" s="605">
        <v>69.8</v>
      </c>
    </row>
    <row r="13" spans="1:22" s="48" customFormat="1" ht="15" customHeight="1" x14ac:dyDescent="0.2">
      <c r="A13" s="617" t="s">
        <v>257</v>
      </c>
      <c r="B13" s="616" t="s">
        <v>3</v>
      </c>
      <c r="C13" s="605">
        <v>218.1</v>
      </c>
      <c r="D13" s="605">
        <v>225.8</v>
      </c>
      <c r="E13" s="605">
        <v>224.6</v>
      </c>
      <c r="F13" s="605">
        <v>210.4</v>
      </c>
      <c r="G13" s="605">
        <v>221.3</v>
      </c>
      <c r="H13" s="605">
        <v>221.1</v>
      </c>
      <c r="I13" s="605">
        <v>216.1</v>
      </c>
      <c r="J13" s="605">
        <v>222.5</v>
      </c>
      <c r="K13" s="605">
        <v>222.5</v>
      </c>
      <c r="L13" s="605">
        <v>216.7</v>
      </c>
      <c r="M13" s="605">
        <v>233.2</v>
      </c>
      <c r="N13" s="605">
        <v>238.6</v>
      </c>
      <c r="O13" s="605">
        <v>241.1</v>
      </c>
      <c r="P13" s="605">
        <v>244.8</v>
      </c>
      <c r="Q13" s="605">
        <v>252.4</v>
      </c>
      <c r="R13" s="605">
        <v>242.5</v>
      </c>
      <c r="S13" s="605">
        <v>258.3</v>
      </c>
      <c r="T13" s="605">
        <v>269.5</v>
      </c>
      <c r="U13" s="605">
        <v>263.89999999999998</v>
      </c>
      <c r="V13" s="605">
        <v>250.1</v>
      </c>
    </row>
    <row r="14" spans="1:22" s="48" customFormat="1" ht="15" customHeight="1" x14ac:dyDescent="0.2">
      <c r="A14" s="617" t="s">
        <v>258</v>
      </c>
      <c r="B14" s="616" t="s">
        <v>3</v>
      </c>
      <c r="C14" s="605">
        <v>657.7</v>
      </c>
      <c r="D14" s="605">
        <v>669.3</v>
      </c>
      <c r="E14" s="605">
        <v>634.20000000000005</v>
      </c>
      <c r="F14" s="605">
        <v>650.5</v>
      </c>
      <c r="G14" s="605">
        <v>630.9</v>
      </c>
      <c r="H14" s="605">
        <v>633.1</v>
      </c>
      <c r="I14" s="605">
        <v>592.1</v>
      </c>
      <c r="J14" s="605">
        <v>595.29999999999995</v>
      </c>
      <c r="K14" s="605">
        <v>594.5</v>
      </c>
      <c r="L14" s="605">
        <v>595.20000000000005</v>
      </c>
      <c r="M14" s="605">
        <v>576.6</v>
      </c>
      <c r="N14" s="605">
        <v>582.79999999999995</v>
      </c>
      <c r="O14" s="605">
        <v>566.70000000000005</v>
      </c>
      <c r="P14" s="605">
        <v>610</v>
      </c>
      <c r="Q14" s="605">
        <v>601.1</v>
      </c>
      <c r="R14" s="605">
        <v>606.6</v>
      </c>
      <c r="S14" s="605">
        <v>614.79999999999995</v>
      </c>
      <c r="T14" s="605">
        <v>594.1</v>
      </c>
      <c r="U14" s="605">
        <v>591.79999999999995</v>
      </c>
      <c r="V14" s="605">
        <v>549.5</v>
      </c>
    </row>
    <row r="15" spans="1:22" s="48" customFormat="1" ht="15" customHeight="1" x14ac:dyDescent="0.2">
      <c r="A15" s="617" t="s">
        <v>153</v>
      </c>
      <c r="B15" s="616" t="s">
        <v>3</v>
      </c>
      <c r="C15" s="605">
        <v>811.8</v>
      </c>
      <c r="D15" s="605">
        <v>792.6</v>
      </c>
      <c r="E15" s="605">
        <v>800.7</v>
      </c>
      <c r="F15" s="605">
        <v>809.6</v>
      </c>
      <c r="G15" s="605">
        <v>794.1</v>
      </c>
      <c r="H15" s="605">
        <v>798.2</v>
      </c>
      <c r="I15" s="605">
        <v>768.4</v>
      </c>
      <c r="J15" s="605">
        <v>806.3</v>
      </c>
      <c r="K15" s="605">
        <v>783.4</v>
      </c>
      <c r="L15" s="605">
        <v>761</v>
      </c>
      <c r="M15" s="605">
        <v>768.7</v>
      </c>
      <c r="N15" s="605">
        <v>811.7</v>
      </c>
      <c r="O15" s="605">
        <v>780.5</v>
      </c>
      <c r="P15" s="605">
        <v>786.5</v>
      </c>
      <c r="Q15" s="605">
        <v>778.9</v>
      </c>
      <c r="R15" s="605">
        <v>759.4</v>
      </c>
      <c r="S15" s="605">
        <v>783.6</v>
      </c>
      <c r="T15" s="605">
        <v>788.3</v>
      </c>
      <c r="U15" s="605">
        <v>757.9</v>
      </c>
      <c r="V15" s="605">
        <v>733.7</v>
      </c>
    </row>
    <row r="16" spans="1:22" s="224" customFormat="1" ht="15" customHeight="1" x14ac:dyDescent="0.2">
      <c r="A16" s="83" t="s">
        <v>292</v>
      </c>
    </row>
    <row r="18" spans="1:1" hidden="1" x14ac:dyDescent="0.2">
      <c r="A18" s="14"/>
    </row>
    <row r="19" spans="1:1" hidden="1" x14ac:dyDescent="0.2">
      <c r="A19" s="13"/>
    </row>
  </sheetData>
  <mergeCells count="3">
    <mergeCell ref="N4:R4"/>
    <mergeCell ref="A7:J7"/>
    <mergeCell ref="A2:C2"/>
  </mergeCells>
  <phoneticPr fontId="57" type="noConversion"/>
  <hyperlinks>
    <hyperlink ref="A2" location="'Table of contents'!A1" display="Back to the Table of contents" xr:uid="{D8681DEA-7F73-4566-BAA9-DEB2F5988C3C}"/>
  </hyperlinks>
  <pageMargins left="0.70866141732283472" right="0.70866141732283472" top="0.74803149606299213" bottom="0.74803149606299213" header="0.31496062992125984" footer="0.31496062992125984"/>
  <pageSetup scale="51" fitToHeight="0" orientation="portrait" r:id="rId1"/>
  <headerFooter>
    <oddFooter>&amp;L&amp;9© 2022 CIHI&amp;R&amp;9&amp;P</oddFooter>
  </headerFooter>
  <drawing r:id="rId2"/>
  <tableParts count="1">
    <tablePart r:id="rId3"/>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L20"/>
  <sheetViews>
    <sheetView showGridLines="0" topLeftCell="A2" zoomScaleNormal="100" workbookViewId="0"/>
  </sheetViews>
  <sheetFormatPr defaultColWidth="0" defaultRowHeight="14.1" customHeight="1" zeroHeight="1" x14ac:dyDescent="0.2"/>
  <cols>
    <col min="1" max="1" width="15.375" style="122" customWidth="1"/>
    <col min="2" max="2" width="16.625" style="122" customWidth="1"/>
    <col min="3" max="11" width="7.5" style="122" customWidth="1"/>
    <col min="12" max="12" width="8.125" style="122" customWidth="1"/>
    <col min="13" max="16384" width="11" style="122" hidden="1"/>
  </cols>
  <sheetData>
    <row r="1" spans="1:12" s="233" customFormat="1" ht="14.25" hidden="1" x14ac:dyDescent="0.2">
      <c r="A1" s="232" t="s">
        <v>507</v>
      </c>
    </row>
    <row r="2" spans="1:12" s="553" customFormat="1" ht="24" customHeight="1" x14ac:dyDescent="0.2">
      <c r="A2" s="830" t="s">
        <v>76</v>
      </c>
      <c r="B2" s="831"/>
      <c r="C2" s="831"/>
    </row>
    <row r="3" spans="1:12" s="834" customFormat="1" ht="40.5" customHeight="1" x14ac:dyDescent="0.2">
      <c r="A3" s="871" t="s">
        <v>508</v>
      </c>
      <c r="B3" s="871"/>
      <c r="C3" s="871"/>
      <c r="D3" s="871"/>
      <c r="E3" s="871"/>
      <c r="F3" s="871"/>
      <c r="G3" s="871"/>
      <c r="H3" s="871"/>
    </row>
    <row r="4" spans="1:12" ht="290.10000000000002" customHeight="1" x14ac:dyDescent="0.2">
      <c r="A4" s="222" t="s">
        <v>115</v>
      </c>
    </row>
    <row r="5" spans="1:12" s="133" customFormat="1" ht="17.100000000000001" customHeight="1" x14ac:dyDescent="0.2">
      <c r="A5" s="46" t="s">
        <v>27</v>
      </c>
      <c r="B5" s="46"/>
      <c r="C5" s="46"/>
      <c r="D5" s="46"/>
      <c r="E5" s="46"/>
      <c r="F5" s="46"/>
      <c r="G5" s="46"/>
      <c r="H5" s="46"/>
    </row>
    <row r="6" spans="1:12" s="268" customFormat="1" ht="12" customHeight="1" x14ac:dyDescent="0.2">
      <c r="A6" s="8" t="s">
        <v>51</v>
      </c>
      <c r="B6" s="143"/>
      <c r="C6" s="143"/>
      <c r="D6" s="143"/>
      <c r="E6" s="143"/>
      <c r="F6" s="143"/>
      <c r="G6" s="143"/>
      <c r="H6" s="44"/>
    </row>
    <row r="7" spans="1:12" s="268" customFormat="1" ht="12" customHeight="1" x14ac:dyDescent="0.2">
      <c r="A7" s="8" t="s">
        <v>251</v>
      </c>
      <c r="B7" s="16"/>
      <c r="C7" s="16"/>
      <c r="D7" s="16"/>
      <c r="E7" s="16"/>
      <c r="F7" s="16"/>
      <c r="G7" s="16"/>
      <c r="H7" s="16"/>
    </row>
    <row r="8" spans="1:12" s="268" customFormat="1" ht="24" customHeight="1" x14ac:dyDescent="0.2">
      <c r="A8" s="828" t="s">
        <v>492</v>
      </c>
      <c r="B8" s="829"/>
      <c r="C8" s="829"/>
      <c r="D8" s="829"/>
      <c r="E8" s="829"/>
      <c r="F8" s="829"/>
      <c r="G8" s="829"/>
      <c r="H8" s="829"/>
    </row>
    <row r="9" spans="1:12" s="133" customFormat="1" ht="12" customHeight="1" x14ac:dyDescent="0.25">
      <c r="A9" s="46" t="s">
        <v>5</v>
      </c>
      <c r="B9" s="120"/>
      <c r="C9" s="120"/>
      <c r="D9" s="120"/>
      <c r="E9" s="120"/>
      <c r="F9" s="120"/>
      <c r="G9" s="120"/>
      <c r="H9" s="48"/>
    </row>
    <row r="10" spans="1:12" s="268" customFormat="1" ht="24" customHeight="1" x14ac:dyDescent="0.2">
      <c r="A10" s="8" t="s">
        <v>391</v>
      </c>
      <c r="B10" s="143"/>
      <c r="C10" s="143"/>
      <c r="D10" s="143"/>
      <c r="E10" s="143"/>
      <c r="F10" s="143"/>
      <c r="G10" s="143"/>
      <c r="H10" s="44"/>
    </row>
    <row r="11" spans="1:12" ht="15" customHeight="1" x14ac:dyDescent="0.25">
      <c r="A11" s="594" t="s">
        <v>268</v>
      </c>
      <c r="B11" s="595" t="s">
        <v>90</v>
      </c>
      <c r="C11" s="378" t="s">
        <v>315</v>
      </c>
      <c r="D11" s="378" t="s">
        <v>316</v>
      </c>
      <c r="E11" s="378" t="s">
        <v>317</v>
      </c>
      <c r="F11" s="378" t="s">
        <v>318</v>
      </c>
      <c r="G11" s="378" t="s">
        <v>319</v>
      </c>
      <c r="H11" s="378" t="s">
        <v>320</v>
      </c>
      <c r="I11" s="378" t="s">
        <v>321</v>
      </c>
      <c r="J11" s="378" t="s">
        <v>322</v>
      </c>
      <c r="K11" s="377" t="s">
        <v>323</v>
      </c>
      <c r="L11" s="377" t="s">
        <v>358</v>
      </c>
    </row>
    <row r="12" spans="1:12" s="801" customFormat="1" ht="15" customHeight="1" x14ac:dyDescent="0.2">
      <c r="A12" s="127" t="s">
        <v>206</v>
      </c>
      <c r="B12" s="123" t="s">
        <v>2</v>
      </c>
      <c r="C12" s="269">
        <v>367</v>
      </c>
      <c r="D12" s="269">
        <v>427</v>
      </c>
      <c r="E12" s="269">
        <v>388</v>
      </c>
      <c r="F12" s="269">
        <v>398</v>
      </c>
      <c r="G12" s="269">
        <v>379</v>
      </c>
      <c r="H12" s="269">
        <v>382</v>
      </c>
      <c r="I12" s="269">
        <v>409</v>
      </c>
      <c r="J12" s="269">
        <v>456</v>
      </c>
      <c r="K12" s="269">
        <v>329</v>
      </c>
      <c r="L12" s="800">
        <v>391</v>
      </c>
    </row>
    <row r="13" spans="1:12" s="801" customFormat="1" ht="15" customHeight="1" x14ac:dyDescent="0.2">
      <c r="A13" s="128" t="s">
        <v>206</v>
      </c>
      <c r="B13" s="123" t="s">
        <v>3</v>
      </c>
      <c r="C13" s="802">
        <v>13.8</v>
      </c>
      <c r="D13" s="802">
        <v>15.8</v>
      </c>
      <c r="E13" s="802">
        <v>14.2</v>
      </c>
      <c r="F13" s="802">
        <v>14.5</v>
      </c>
      <c r="G13" s="802">
        <v>13.6</v>
      </c>
      <c r="H13" s="802">
        <v>13.5</v>
      </c>
      <c r="I13" s="802">
        <v>14.3</v>
      </c>
      <c r="J13" s="802">
        <v>15.7</v>
      </c>
      <c r="K13" s="802">
        <v>11.2</v>
      </c>
      <c r="L13" s="803">
        <v>13.2</v>
      </c>
    </row>
    <row r="14" spans="1:12" s="801" customFormat="1" ht="15" customHeight="1" x14ac:dyDescent="0.2">
      <c r="A14" s="129" t="s">
        <v>206</v>
      </c>
      <c r="B14" s="124" t="s">
        <v>4</v>
      </c>
      <c r="C14" s="802">
        <v>38.200000000000003</v>
      </c>
      <c r="D14" s="802">
        <v>44.9</v>
      </c>
      <c r="E14" s="802">
        <v>39.5</v>
      </c>
      <c r="F14" s="802">
        <v>38.9</v>
      </c>
      <c r="G14" s="802">
        <v>31.6</v>
      </c>
      <c r="H14" s="802">
        <v>30.3</v>
      </c>
      <c r="I14" s="802">
        <v>33.299999999999997</v>
      </c>
      <c r="J14" s="802">
        <v>35.200000000000003</v>
      </c>
      <c r="K14" s="802">
        <v>29.2</v>
      </c>
      <c r="L14" s="803">
        <v>32.200000000000003</v>
      </c>
    </row>
    <row r="15" spans="1:12" s="801" customFormat="1" ht="15" customHeight="1" x14ac:dyDescent="0.2">
      <c r="A15" s="130" t="s">
        <v>201</v>
      </c>
      <c r="B15" s="124" t="s">
        <v>2</v>
      </c>
      <c r="C15" s="269">
        <v>593</v>
      </c>
      <c r="D15" s="269">
        <v>523</v>
      </c>
      <c r="E15" s="269">
        <v>595</v>
      </c>
      <c r="F15" s="269">
        <v>625</v>
      </c>
      <c r="G15" s="269">
        <v>819</v>
      </c>
      <c r="H15" s="269">
        <v>877</v>
      </c>
      <c r="I15" s="269">
        <v>818</v>
      </c>
      <c r="J15" s="269">
        <v>840</v>
      </c>
      <c r="K15" s="269">
        <v>797</v>
      </c>
      <c r="L15" s="800">
        <v>824</v>
      </c>
    </row>
    <row r="16" spans="1:12" s="801" customFormat="1" ht="15" customHeight="1" x14ac:dyDescent="0.2">
      <c r="A16" s="128" t="s">
        <v>201</v>
      </c>
      <c r="B16" s="123" t="s">
        <v>3</v>
      </c>
      <c r="C16" s="802">
        <v>22.2</v>
      </c>
      <c r="D16" s="802">
        <v>19.399999999999999</v>
      </c>
      <c r="E16" s="802">
        <v>21.8</v>
      </c>
      <c r="F16" s="802">
        <v>22.7</v>
      </c>
      <c r="G16" s="802">
        <v>29.4</v>
      </c>
      <c r="H16" s="802">
        <v>31.1</v>
      </c>
      <c r="I16" s="802">
        <v>28.5</v>
      </c>
      <c r="J16" s="802">
        <v>28.9</v>
      </c>
      <c r="K16" s="802">
        <v>27.1</v>
      </c>
      <c r="L16" s="803">
        <v>27.8</v>
      </c>
    </row>
    <row r="17" spans="1:12" s="801" customFormat="1" ht="15" customHeight="1" x14ac:dyDescent="0.2">
      <c r="A17" s="128" t="s">
        <v>201</v>
      </c>
      <c r="B17" s="123" t="s">
        <v>4</v>
      </c>
      <c r="C17" s="802">
        <v>61.8</v>
      </c>
      <c r="D17" s="802">
        <v>55.1</v>
      </c>
      <c r="E17" s="802">
        <v>60.5</v>
      </c>
      <c r="F17" s="802">
        <v>61.1</v>
      </c>
      <c r="G17" s="802">
        <v>68.400000000000006</v>
      </c>
      <c r="H17" s="802">
        <v>69.7</v>
      </c>
      <c r="I17" s="802">
        <v>66.7</v>
      </c>
      <c r="J17" s="802">
        <v>64.8</v>
      </c>
      <c r="K17" s="802">
        <v>70.8</v>
      </c>
      <c r="L17" s="803">
        <v>67.8</v>
      </c>
    </row>
    <row r="18" spans="1:12" s="801" customFormat="1" ht="15" customHeight="1" x14ac:dyDescent="0.2">
      <c r="A18" s="125" t="s">
        <v>0</v>
      </c>
      <c r="B18" s="126" t="s">
        <v>2</v>
      </c>
      <c r="C18" s="804">
        <v>960</v>
      </c>
      <c r="D18" s="804">
        <v>950</v>
      </c>
      <c r="E18" s="804">
        <v>983</v>
      </c>
      <c r="F18" s="804">
        <v>1023</v>
      </c>
      <c r="G18" s="804">
        <v>1198</v>
      </c>
      <c r="H18" s="804">
        <v>1259</v>
      </c>
      <c r="I18" s="804">
        <v>1227</v>
      </c>
      <c r="J18" s="804">
        <v>1296</v>
      </c>
      <c r="K18" s="804">
        <v>1126</v>
      </c>
      <c r="L18" s="805">
        <v>1215</v>
      </c>
    </row>
    <row r="19" spans="1:12" s="801" customFormat="1" ht="15" customHeight="1" x14ac:dyDescent="0.2">
      <c r="A19" s="806" t="s">
        <v>0</v>
      </c>
      <c r="B19" s="126" t="s">
        <v>3</v>
      </c>
      <c r="C19" s="807">
        <v>36</v>
      </c>
      <c r="D19" s="807">
        <v>35.200000000000003</v>
      </c>
      <c r="E19" s="807">
        <v>36</v>
      </c>
      <c r="F19" s="807">
        <v>37.200000000000003</v>
      </c>
      <c r="G19" s="807">
        <v>43</v>
      </c>
      <c r="H19" s="807">
        <v>44.6</v>
      </c>
      <c r="I19" s="807">
        <v>42.8</v>
      </c>
      <c r="J19" s="807">
        <v>44.5</v>
      </c>
      <c r="K19" s="807">
        <v>38.200000000000003</v>
      </c>
      <c r="L19" s="808">
        <v>41</v>
      </c>
    </row>
    <row r="20" spans="1:12" s="229" customFormat="1" ht="15" customHeight="1" x14ac:dyDescent="0.2">
      <c r="A20" s="422" t="s">
        <v>292</v>
      </c>
    </row>
  </sheetData>
  <mergeCells count="3">
    <mergeCell ref="A3:XFD3"/>
    <mergeCell ref="A8:H8"/>
    <mergeCell ref="A2:C2"/>
  </mergeCells>
  <phoneticPr fontId="57" type="noConversion"/>
  <hyperlinks>
    <hyperlink ref="A2" location="'Table of contents'!A1" display="Back to the Table of contents" xr:uid="{9CC2D5BA-65D9-4CE1-AC7B-F6F29EF6B1FC}"/>
  </hyperlinks>
  <pageMargins left="0.70866141732283472" right="0.70866141732283472" top="0.74803149606299213" bottom="0.74803149606299213" header="0.31496062992125984" footer="0.31496062992125984"/>
  <pageSetup scale="77" fitToHeight="0" orientation="portrait" r:id="rId1"/>
  <headerFooter>
    <oddFooter>&amp;L&amp;9© 2022 CIHI&amp;R&amp;9&amp;P</oddFooter>
  </headerFooter>
  <drawing r:id="rId2"/>
  <tableParts count="1">
    <tablePart r:id="rId3"/>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K16"/>
  <sheetViews>
    <sheetView showGridLines="0" topLeftCell="A2" zoomScaleNormal="100" workbookViewId="0"/>
  </sheetViews>
  <sheetFormatPr defaultColWidth="0" defaultRowHeight="14.25" zeroHeight="1" x14ac:dyDescent="0.2"/>
  <cols>
    <col min="1" max="1" width="16.875" customWidth="1"/>
    <col min="2" max="11" width="8.125" customWidth="1"/>
    <col min="12" max="16384" width="9" hidden="1"/>
  </cols>
  <sheetData>
    <row r="1" spans="1:11" s="232" customFormat="1" hidden="1" x14ac:dyDescent="0.2">
      <c r="A1" s="232" t="s">
        <v>509</v>
      </c>
    </row>
    <row r="2" spans="1:11" s="77" customFormat="1" ht="24" customHeight="1" x14ac:dyDescent="0.2">
      <c r="A2" s="830" t="s">
        <v>76</v>
      </c>
      <c r="B2" s="831"/>
      <c r="C2" s="831"/>
    </row>
    <row r="3" spans="1:11" s="834" customFormat="1" ht="40.5" customHeight="1" x14ac:dyDescent="0.2">
      <c r="A3" s="845" t="s">
        <v>510</v>
      </c>
      <c r="B3" s="846"/>
      <c r="C3" s="846"/>
      <c r="D3" s="846"/>
      <c r="E3" s="846"/>
      <c r="F3" s="846"/>
      <c r="G3" s="846"/>
      <c r="H3" s="846"/>
    </row>
    <row r="4" spans="1:11" ht="290.10000000000002" customHeight="1" x14ac:dyDescent="0.2">
      <c r="A4" s="102" t="s">
        <v>115</v>
      </c>
    </row>
    <row r="5" spans="1:11" s="403" customFormat="1" ht="17.25" customHeight="1" x14ac:dyDescent="0.2">
      <c r="A5" s="198" t="s">
        <v>27</v>
      </c>
      <c r="B5" s="198"/>
      <c r="C5" s="198"/>
    </row>
    <row r="6" spans="1:11" s="195" customFormat="1" ht="12" customHeight="1" x14ac:dyDescent="0.2">
      <c r="A6" s="308" t="s">
        <v>286</v>
      </c>
      <c r="B6" s="197"/>
      <c r="C6" s="197"/>
    </row>
    <row r="7" spans="1:11" s="195" customFormat="1" ht="12" customHeight="1" x14ac:dyDescent="0.2">
      <c r="A7" s="308" t="s">
        <v>293</v>
      </c>
      <c r="B7" s="197"/>
      <c r="C7" s="197"/>
    </row>
    <row r="8" spans="1:11" s="195" customFormat="1" ht="12" customHeight="1" x14ac:dyDescent="0.2">
      <c r="A8" s="839" t="s">
        <v>251</v>
      </c>
      <c r="B8" s="829"/>
      <c r="C8" s="829"/>
      <c r="D8" s="829"/>
      <c r="E8" s="829"/>
      <c r="F8" s="829"/>
      <c r="G8" s="829"/>
      <c r="H8" s="829"/>
      <c r="I8" s="829"/>
    </row>
    <row r="9" spans="1:11" s="195" customFormat="1" ht="12" customHeight="1" x14ac:dyDescent="0.2">
      <c r="A9" s="8" t="s">
        <v>492</v>
      </c>
      <c r="B9" s="16"/>
      <c r="C9" s="16"/>
      <c r="D9" s="16"/>
      <c r="E9" s="16"/>
      <c r="F9" s="16"/>
      <c r="G9" s="16"/>
      <c r="H9" s="16"/>
      <c r="I9" s="16"/>
    </row>
    <row r="10" spans="1:11" s="195" customFormat="1" ht="12" customHeight="1" x14ac:dyDescent="0.2">
      <c r="A10" s="198" t="s">
        <v>28</v>
      </c>
      <c r="B10" s="197"/>
      <c r="C10" s="197"/>
      <c r="D10" s="197"/>
      <c r="E10" s="197"/>
      <c r="F10" s="197"/>
    </row>
    <row r="11" spans="1:11" s="195" customFormat="1" ht="24" customHeight="1" x14ac:dyDescent="0.2">
      <c r="A11" s="236" t="s">
        <v>407</v>
      </c>
      <c r="B11" s="236"/>
      <c r="C11" s="236"/>
      <c r="D11" s="236"/>
      <c r="E11" s="236"/>
      <c r="F11" s="236"/>
      <c r="G11" s="236"/>
    </row>
    <row r="12" spans="1:11" s="597" customFormat="1" ht="15" customHeight="1" x14ac:dyDescent="0.25">
      <c r="A12" s="280" t="s">
        <v>268</v>
      </c>
      <c r="B12" s="596" t="s">
        <v>315</v>
      </c>
      <c r="C12" s="596" t="s">
        <v>316</v>
      </c>
      <c r="D12" s="596" t="s">
        <v>317</v>
      </c>
      <c r="E12" s="596" t="s">
        <v>318</v>
      </c>
      <c r="F12" s="596" t="s">
        <v>319</v>
      </c>
      <c r="G12" s="596" t="s">
        <v>320</v>
      </c>
      <c r="H12" s="596" t="s">
        <v>321</v>
      </c>
      <c r="I12" s="596" t="s">
        <v>322</v>
      </c>
      <c r="J12" s="596" t="s">
        <v>323</v>
      </c>
      <c r="K12" s="596" t="s">
        <v>358</v>
      </c>
    </row>
    <row r="13" spans="1:11" s="195" customFormat="1" ht="15" customHeight="1" x14ac:dyDescent="0.2">
      <c r="A13" s="205" t="s">
        <v>284</v>
      </c>
      <c r="B13" s="269">
        <v>540</v>
      </c>
      <c r="C13" s="269">
        <v>501</v>
      </c>
      <c r="D13" s="269">
        <v>496</v>
      </c>
      <c r="E13" s="269">
        <v>526</v>
      </c>
      <c r="F13" s="269">
        <v>669</v>
      </c>
      <c r="G13" s="269">
        <v>697</v>
      </c>
      <c r="H13" s="269">
        <v>647</v>
      </c>
      <c r="I13" s="269">
        <v>630</v>
      </c>
      <c r="J13" s="269">
        <v>614</v>
      </c>
      <c r="K13" s="269">
        <v>611</v>
      </c>
    </row>
    <row r="14" spans="1:11" ht="15" customHeight="1" x14ac:dyDescent="0.2">
      <c r="A14" s="206" t="s">
        <v>285</v>
      </c>
      <c r="B14" s="269">
        <v>124</v>
      </c>
      <c r="C14" s="269">
        <v>76</v>
      </c>
      <c r="D14" s="269">
        <v>166</v>
      </c>
      <c r="E14" s="269">
        <v>194</v>
      </c>
      <c r="F14" s="269">
        <v>238</v>
      </c>
      <c r="G14" s="269">
        <v>269</v>
      </c>
      <c r="H14" s="269">
        <v>282</v>
      </c>
      <c r="I14" s="269">
        <v>304</v>
      </c>
      <c r="J14" s="269">
        <v>244</v>
      </c>
      <c r="K14" s="269">
        <v>301</v>
      </c>
    </row>
    <row r="15" spans="1:11" ht="15" customHeight="1" x14ac:dyDescent="0.2">
      <c r="A15" s="204" t="s">
        <v>206</v>
      </c>
      <c r="B15" s="270">
        <v>407</v>
      </c>
      <c r="C15" s="270">
        <v>465</v>
      </c>
      <c r="D15" s="270">
        <v>419</v>
      </c>
      <c r="E15" s="270">
        <v>426</v>
      </c>
      <c r="F15" s="270">
        <v>417</v>
      </c>
      <c r="G15" s="270">
        <v>421</v>
      </c>
      <c r="H15" s="270">
        <v>442</v>
      </c>
      <c r="I15" s="270">
        <v>492</v>
      </c>
      <c r="J15" s="270">
        <v>360</v>
      </c>
      <c r="K15" s="270">
        <v>430</v>
      </c>
    </row>
    <row r="16" spans="1:11" s="74" customFormat="1" ht="15" customHeight="1" x14ac:dyDescent="0.2">
      <c r="A16" s="422" t="s">
        <v>292</v>
      </c>
      <c r="B16" s="230"/>
      <c r="C16" s="230"/>
    </row>
  </sheetData>
  <mergeCells count="3">
    <mergeCell ref="A3:XFD3"/>
    <mergeCell ref="A2:C2"/>
    <mergeCell ref="A8:I8"/>
  </mergeCells>
  <phoneticPr fontId="57" type="noConversion"/>
  <hyperlinks>
    <hyperlink ref="A2" location="'Table of contents'!A1" display="Back to the Table of contents" xr:uid="{79E5D590-5A84-45CE-A605-38F5D23FBA69}"/>
  </hyperlinks>
  <pageMargins left="0.70866141732283472" right="0.70866141732283472" top="0.74803149606299213" bottom="0.74803149606299213" header="0.31496062992125984" footer="0.31496062992125984"/>
  <pageSetup scale="85" fitToHeight="0" orientation="portrait" r:id="rId1"/>
  <headerFooter>
    <oddFooter>&amp;L&amp;9© 2022 CIHI&amp;R&amp;9&amp;P</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53"/>
  <sheetViews>
    <sheetView showGridLines="0" topLeftCell="A2" zoomScaleNormal="100" workbookViewId="0"/>
  </sheetViews>
  <sheetFormatPr defaultColWidth="0" defaultRowHeight="14.25" zeroHeight="1" x14ac:dyDescent="0.2"/>
  <cols>
    <col min="1" max="1" width="16.625" customWidth="1"/>
    <col min="2" max="9" width="10.625" customWidth="1"/>
    <col min="10" max="16384" width="9" hidden="1"/>
  </cols>
  <sheetData>
    <row r="1" spans="1:9" s="232" customFormat="1" hidden="1" x14ac:dyDescent="0.2">
      <c r="A1" s="232" t="s">
        <v>398</v>
      </c>
    </row>
    <row r="2" spans="1:9" ht="24" customHeight="1" x14ac:dyDescent="0.2">
      <c r="A2" s="830" t="s">
        <v>76</v>
      </c>
      <c r="B2" s="831"/>
      <c r="C2" s="831"/>
      <c r="D2" s="419"/>
      <c r="E2" s="343"/>
      <c r="F2" s="343"/>
      <c r="G2" s="343"/>
    </row>
    <row r="3" spans="1:9" s="44" customFormat="1" ht="40.5" customHeight="1" x14ac:dyDescent="0.2">
      <c r="A3" s="824" t="s">
        <v>586</v>
      </c>
      <c r="B3" s="825"/>
      <c r="C3" s="825"/>
      <c r="D3" s="825"/>
      <c r="E3" s="825"/>
      <c r="F3" s="825"/>
      <c r="G3" s="825"/>
      <c r="H3" s="825"/>
      <c r="I3" s="825"/>
    </row>
    <row r="4" spans="1:9" s="48" customFormat="1" ht="30" x14ac:dyDescent="0.25">
      <c r="A4" s="402" t="s">
        <v>83</v>
      </c>
      <c r="B4" s="399" t="s">
        <v>281</v>
      </c>
      <c r="C4" s="399" t="s">
        <v>282</v>
      </c>
      <c r="D4" s="399" t="s">
        <v>283</v>
      </c>
      <c r="E4" s="399" t="s">
        <v>278</v>
      </c>
      <c r="F4" s="399" t="s">
        <v>279</v>
      </c>
      <c r="G4" s="399" t="s">
        <v>280</v>
      </c>
      <c r="H4" s="399" t="s">
        <v>130</v>
      </c>
      <c r="I4" s="399" t="s">
        <v>131</v>
      </c>
    </row>
    <row r="5" spans="1:9" s="44" customFormat="1" ht="15" customHeight="1" x14ac:dyDescent="0.2">
      <c r="A5" s="345">
        <v>2002</v>
      </c>
      <c r="B5" s="618">
        <v>1740</v>
      </c>
      <c r="C5" s="495">
        <v>144.30000000000001</v>
      </c>
      <c r="D5" s="495">
        <v>43.2</v>
      </c>
      <c r="E5" s="491">
        <v>2285</v>
      </c>
      <c r="F5" s="495">
        <v>192.6</v>
      </c>
      <c r="G5" s="495">
        <v>56.8</v>
      </c>
      <c r="H5" s="439">
        <v>4025</v>
      </c>
      <c r="I5" s="440">
        <v>168.3</v>
      </c>
    </row>
    <row r="6" spans="1:9" s="44" customFormat="1" ht="15" customHeight="1" x14ac:dyDescent="0.2">
      <c r="A6" s="345">
        <v>2003</v>
      </c>
      <c r="B6" s="618">
        <v>1667</v>
      </c>
      <c r="C6" s="495">
        <v>136.9</v>
      </c>
      <c r="D6" s="495">
        <v>40.5</v>
      </c>
      <c r="E6" s="491">
        <v>2444</v>
      </c>
      <c r="F6" s="495">
        <v>204</v>
      </c>
      <c r="G6" s="495">
        <v>59.5</v>
      </c>
      <c r="H6" s="439">
        <v>4111</v>
      </c>
      <c r="I6" s="440">
        <v>170.2</v>
      </c>
    </row>
    <row r="7" spans="1:9" s="44" customFormat="1" ht="15" customHeight="1" x14ac:dyDescent="0.2">
      <c r="A7" s="345">
        <v>2004</v>
      </c>
      <c r="B7" s="618">
        <v>1735</v>
      </c>
      <c r="C7" s="495">
        <v>141</v>
      </c>
      <c r="D7" s="495">
        <v>41.4</v>
      </c>
      <c r="E7" s="491">
        <v>2459</v>
      </c>
      <c r="F7" s="495">
        <v>203.2</v>
      </c>
      <c r="G7" s="495">
        <v>58.6</v>
      </c>
      <c r="H7" s="439">
        <v>4194</v>
      </c>
      <c r="I7" s="440">
        <v>171.8</v>
      </c>
    </row>
    <row r="8" spans="1:9" s="44" customFormat="1" ht="15" customHeight="1" x14ac:dyDescent="0.2">
      <c r="A8" s="345">
        <v>2005</v>
      </c>
      <c r="B8" s="618">
        <v>1705</v>
      </c>
      <c r="C8" s="495">
        <v>137.1</v>
      </c>
      <c r="D8" s="495">
        <v>40.200000000000003</v>
      </c>
      <c r="E8" s="491">
        <v>2538</v>
      </c>
      <c r="F8" s="495">
        <v>207.5</v>
      </c>
      <c r="G8" s="495">
        <v>59.8</v>
      </c>
      <c r="H8" s="439">
        <v>4245</v>
      </c>
      <c r="I8" s="440">
        <v>172.1</v>
      </c>
    </row>
    <row r="9" spans="1:9" s="44" customFormat="1" ht="15" customHeight="1" x14ac:dyDescent="0.2">
      <c r="A9" s="345">
        <v>2006</v>
      </c>
      <c r="B9" s="618">
        <v>1813</v>
      </c>
      <c r="C9" s="495">
        <v>144.19999999999999</v>
      </c>
      <c r="D9" s="495">
        <v>41.6</v>
      </c>
      <c r="E9" s="491">
        <v>2544</v>
      </c>
      <c r="F9" s="495">
        <v>205.7</v>
      </c>
      <c r="G9" s="495">
        <v>58.4</v>
      </c>
      <c r="H9" s="439">
        <v>4358</v>
      </c>
      <c r="I9" s="440">
        <v>174.7</v>
      </c>
    </row>
    <row r="10" spans="1:9" s="44" customFormat="1" ht="15" customHeight="1" x14ac:dyDescent="0.2">
      <c r="A10" s="345">
        <v>2007</v>
      </c>
      <c r="B10" s="618">
        <v>1722</v>
      </c>
      <c r="C10" s="495">
        <v>135.5</v>
      </c>
      <c r="D10" s="495">
        <v>38.700000000000003</v>
      </c>
      <c r="E10" s="491">
        <v>2731</v>
      </c>
      <c r="F10" s="495">
        <v>218.7</v>
      </c>
      <c r="G10" s="495">
        <v>61.3</v>
      </c>
      <c r="H10" s="439">
        <v>4453</v>
      </c>
      <c r="I10" s="440">
        <v>176.7</v>
      </c>
    </row>
    <row r="11" spans="1:9" s="44" customFormat="1" ht="15" customHeight="1" x14ac:dyDescent="0.2">
      <c r="A11" s="345">
        <v>2008</v>
      </c>
      <c r="B11" s="618">
        <v>1801</v>
      </c>
      <c r="C11" s="495">
        <v>140.1</v>
      </c>
      <c r="D11" s="495">
        <v>40.9</v>
      </c>
      <c r="E11" s="491">
        <v>2605</v>
      </c>
      <c r="F11" s="495">
        <v>206.2</v>
      </c>
      <c r="G11" s="495">
        <v>59.1</v>
      </c>
      <c r="H11" s="439">
        <v>4406</v>
      </c>
      <c r="I11" s="440">
        <v>172.9</v>
      </c>
    </row>
    <row r="12" spans="1:9" s="44" customFormat="1" ht="15" customHeight="1" x14ac:dyDescent="0.2">
      <c r="A12" s="345">
        <v>2009</v>
      </c>
      <c r="B12" s="618">
        <v>1857</v>
      </c>
      <c r="C12" s="495">
        <v>142.69999999999999</v>
      </c>
      <c r="D12" s="495">
        <v>40.6</v>
      </c>
      <c r="E12" s="491">
        <v>2721</v>
      </c>
      <c r="F12" s="495">
        <v>213</v>
      </c>
      <c r="G12" s="495">
        <v>59.4</v>
      </c>
      <c r="H12" s="439">
        <v>4579</v>
      </c>
      <c r="I12" s="440">
        <v>177.6</v>
      </c>
    </row>
    <row r="13" spans="1:9" s="44" customFormat="1" ht="15" customHeight="1" x14ac:dyDescent="0.2">
      <c r="A13" s="345">
        <v>2010</v>
      </c>
      <c r="B13" s="618">
        <v>1842</v>
      </c>
      <c r="C13" s="495">
        <v>140</v>
      </c>
      <c r="D13" s="495">
        <v>39.5</v>
      </c>
      <c r="E13" s="491">
        <v>2821</v>
      </c>
      <c r="F13" s="495">
        <v>218.4</v>
      </c>
      <c r="G13" s="495">
        <v>60.5</v>
      </c>
      <c r="H13" s="439">
        <v>4664</v>
      </c>
      <c r="I13" s="440">
        <v>178.9</v>
      </c>
    </row>
    <row r="14" spans="1:9" s="44" customFormat="1" ht="15" customHeight="1" x14ac:dyDescent="0.2">
      <c r="A14" s="345">
        <v>2011</v>
      </c>
      <c r="B14" s="618">
        <v>1780</v>
      </c>
      <c r="C14" s="495">
        <v>133.9</v>
      </c>
      <c r="D14" s="495">
        <v>37.799999999999997</v>
      </c>
      <c r="E14" s="491">
        <v>2922</v>
      </c>
      <c r="F14" s="495">
        <v>224</v>
      </c>
      <c r="G14" s="495">
        <v>62.1</v>
      </c>
      <c r="H14" s="439">
        <v>4704</v>
      </c>
      <c r="I14" s="440">
        <v>178.6</v>
      </c>
    </row>
    <row r="15" spans="1:9" s="44" customFormat="1" ht="15" customHeight="1" x14ac:dyDescent="0.2">
      <c r="A15" s="345">
        <v>2012</v>
      </c>
      <c r="B15" s="618">
        <v>1866</v>
      </c>
      <c r="C15" s="495">
        <v>138.80000000000001</v>
      </c>
      <c r="D15" s="495">
        <v>37.9</v>
      </c>
      <c r="E15" s="491">
        <v>3048</v>
      </c>
      <c r="F15" s="495">
        <v>230.8</v>
      </c>
      <c r="G15" s="495">
        <v>61.9</v>
      </c>
      <c r="H15" s="439">
        <v>4921</v>
      </c>
      <c r="I15" s="440">
        <v>184.6</v>
      </c>
    </row>
    <row r="16" spans="1:9" s="44" customFormat="1" ht="15" customHeight="1" x14ac:dyDescent="0.2">
      <c r="A16" s="345">
        <v>2013</v>
      </c>
      <c r="B16" s="618">
        <v>1950</v>
      </c>
      <c r="C16" s="495">
        <v>143.4</v>
      </c>
      <c r="D16" s="495">
        <v>37.700000000000003</v>
      </c>
      <c r="E16" s="491">
        <v>3212</v>
      </c>
      <c r="F16" s="495">
        <v>240.3</v>
      </c>
      <c r="G16" s="495">
        <v>62.2</v>
      </c>
      <c r="H16" s="439">
        <v>5166</v>
      </c>
      <c r="I16" s="440">
        <v>191.5</v>
      </c>
    </row>
    <row r="17" spans="1:9" s="44" customFormat="1" ht="15" customHeight="1" x14ac:dyDescent="0.2">
      <c r="A17" s="345">
        <v>2014</v>
      </c>
      <c r="B17" s="618">
        <v>2024</v>
      </c>
      <c r="C17" s="495">
        <v>147.1</v>
      </c>
      <c r="D17" s="495">
        <v>38.6</v>
      </c>
      <c r="E17" s="491">
        <v>3211</v>
      </c>
      <c r="F17" s="495">
        <v>237.4</v>
      </c>
      <c r="G17" s="495">
        <v>61.3</v>
      </c>
      <c r="H17" s="439">
        <v>5238</v>
      </c>
      <c r="I17" s="440">
        <v>192</v>
      </c>
    </row>
    <row r="18" spans="1:9" s="44" customFormat="1" ht="15" customHeight="1" x14ac:dyDescent="0.2">
      <c r="A18" s="345">
        <v>2015</v>
      </c>
      <c r="B18" s="618">
        <v>2064</v>
      </c>
      <c r="C18" s="495">
        <v>148.69999999999999</v>
      </c>
      <c r="D18" s="495">
        <v>37.5</v>
      </c>
      <c r="E18" s="491">
        <v>3443</v>
      </c>
      <c r="F18" s="495">
        <v>252.3</v>
      </c>
      <c r="G18" s="495">
        <v>62.5</v>
      </c>
      <c r="H18" s="439">
        <v>5508</v>
      </c>
      <c r="I18" s="440">
        <v>200.1</v>
      </c>
    </row>
    <row r="19" spans="1:9" s="44" customFormat="1" ht="15" customHeight="1" x14ac:dyDescent="0.2">
      <c r="A19" s="345">
        <v>2016</v>
      </c>
      <c r="B19" s="618">
        <v>2125</v>
      </c>
      <c r="C19" s="495">
        <v>151.1</v>
      </c>
      <c r="D19" s="495">
        <v>37.6</v>
      </c>
      <c r="E19" s="491">
        <v>3523</v>
      </c>
      <c r="F19" s="495">
        <v>254.9</v>
      </c>
      <c r="G19" s="495">
        <v>62.4</v>
      </c>
      <c r="H19" s="439">
        <v>5648</v>
      </c>
      <c r="I19" s="440">
        <v>202.6</v>
      </c>
    </row>
    <row r="20" spans="1:9" s="44" customFormat="1" ht="15" customHeight="1" x14ac:dyDescent="0.2">
      <c r="A20" s="345">
        <v>2017</v>
      </c>
      <c r="B20" s="618">
        <v>2175</v>
      </c>
      <c r="C20" s="495">
        <v>152.69999999999999</v>
      </c>
      <c r="D20" s="495">
        <v>38.200000000000003</v>
      </c>
      <c r="E20" s="491">
        <v>3513</v>
      </c>
      <c r="F20" s="495">
        <v>250.9</v>
      </c>
      <c r="G20" s="495">
        <v>61.8</v>
      </c>
      <c r="H20" s="439">
        <v>5688</v>
      </c>
      <c r="I20" s="440">
        <v>201.4</v>
      </c>
    </row>
    <row r="21" spans="1:9" s="44" customFormat="1" ht="15" customHeight="1" x14ac:dyDescent="0.2">
      <c r="A21" s="345">
        <v>2018</v>
      </c>
      <c r="B21" s="618">
        <v>2319</v>
      </c>
      <c r="C21" s="495">
        <v>160.5</v>
      </c>
      <c r="D21" s="495">
        <v>38.6</v>
      </c>
      <c r="E21" s="491">
        <v>3694</v>
      </c>
      <c r="F21" s="495">
        <v>259.8</v>
      </c>
      <c r="G21" s="495">
        <v>61.4</v>
      </c>
      <c r="H21" s="439">
        <v>6014</v>
      </c>
      <c r="I21" s="440">
        <v>209.8</v>
      </c>
    </row>
    <row r="22" spans="1:9" s="44" customFormat="1" ht="15" customHeight="1" x14ac:dyDescent="0.2">
      <c r="A22" s="345">
        <v>2019</v>
      </c>
      <c r="B22" s="618">
        <v>2342</v>
      </c>
      <c r="C22" s="495">
        <v>159.69999999999999</v>
      </c>
      <c r="D22" s="495">
        <v>38.1</v>
      </c>
      <c r="E22" s="491">
        <v>3812</v>
      </c>
      <c r="F22" s="495">
        <v>264.10000000000002</v>
      </c>
      <c r="G22" s="495">
        <v>61.9</v>
      </c>
      <c r="H22" s="439">
        <v>6154</v>
      </c>
      <c r="I22" s="440">
        <v>211.5</v>
      </c>
    </row>
    <row r="23" spans="1:9" s="44" customFormat="1" ht="15" customHeight="1" x14ac:dyDescent="0.2">
      <c r="A23" s="365">
        <v>2020</v>
      </c>
      <c r="B23" s="619">
        <v>2407</v>
      </c>
      <c r="C23" s="495">
        <v>162.1</v>
      </c>
      <c r="D23" s="495">
        <v>38.799999999999997</v>
      </c>
      <c r="E23" s="491">
        <v>3787</v>
      </c>
      <c r="F23" s="495">
        <v>259.2</v>
      </c>
      <c r="G23" s="495">
        <v>61.1</v>
      </c>
      <c r="H23" s="439">
        <v>6196</v>
      </c>
      <c r="I23" s="441">
        <v>210.3</v>
      </c>
    </row>
    <row r="24" spans="1:9" s="44" customFormat="1" ht="15" customHeight="1" x14ac:dyDescent="0.2">
      <c r="A24" s="395">
        <v>2021</v>
      </c>
      <c r="B24" s="618">
        <v>2357</v>
      </c>
      <c r="C24" s="495">
        <v>157.80000000000001</v>
      </c>
      <c r="D24" s="495">
        <v>38.700000000000003</v>
      </c>
      <c r="E24" s="491">
        <v>3733</v>
      </c>
      <c r="F24" s="495">
        <v>253.9</v>
      </c>
      <c r="G24" s="495">
        <v>61.3</v>
      </c>
      <c r="H24" s="439">
        <v>6091</v>
      </c>
      <c r="I24" s="440">
        <v>205.5</v>
      </c>
    </row>
    <row r="25" spans="1:9" s="46" customFormat="1" ht="17.25" customHeight="1" x14ac:dyDescent="0.2">
      <c r="A25" s="63" t="s">
        <v>27</v>
      </c>
      <c r="B25" s="67"/>
      <c r="C25" s="141"/>
      <c r="D25" s="141"/>
      <c r="E25" s="67"/>
      <c r="F25" s="67"/>
      <c r="G25" s="141"/>
      <c r="H25" s="142"/>
      <c r="I25" s="141"/>
    </row>
    <row r="26" spans="1:9" s="44" customFormat="1" ht="12" customHeight="1" x14ac:dyDescent="0.2">
      <c r="A26" s="45" t="s">
        <v>51</v>
      </c>
      <c r="B26" s="55"/>
      <c r="C26" s="56"/>
      <c r="D26" s="56"/>
      <c r="E26" s="55"/>
      <c r="F26" s="55"/>
      <c r="G26" s="56"/>
      <c r="H26" s="57"/>
      <c r="I26" s="56"/>
    </row>
    <row r="27" spans="1:9" s="829" customFormat="1" ht="24" customHeight="1" x14ac:dyDescent="0.2">
      <c r="A27" s="828" t="s">
        <v>390</v>
      </c>
    </row>
    <row r="28" spans="1:9" s="48" customFormat="1" ht="12" customHeight="1" x14ac:dyDescent="0.2">
      <c r="A28" s="46" t="s">
        <v>5</v>
      </c>
      <c r="B28" s="4"/>
      <c r="C28" s="4"/>
      <c r="D28" s="4"/>
      <c r="E28" s="4"/>
      <c r="F28" s="4"/>
      <c r="G28" s="4"/>
      <c r="H28" s="4"/>
      <c r="I28" s="4"/>
    </row>
    <row r="29" spans="1:9" s="44" customFormat="1" ht="12" customHeight="1" x14ac:dyDescent="0.2">
      <c r="A29" s="8" t="s">
        <v>391</v>
      </c>
      <c r="B29" s="200"/>
      <c r="C29" s="200"/>
      <c r="D29" s="200"/>
      <c r="E29" s="200"/>
      <c r="F29" s="200"/>
      <c r="G29" s="200"/>
      <c r="H29" s="200"/>
      <c r="I29" s="200"/>
    </row>
    <row r="30" spans="1:9" s="48" customFormat="1" ht="15" customHeight="1" x14ac:dyDescent="0.2">
      <c r="A30" s="83" t="s">
        <v>292</v>
      </c>
      <c r="B30" s="4"/>
      <c r="C30" s="4"/>
      <c r="D30" s="4"/>
      <c r="E30" s="4"/>
      <c r="F30" s="4"/>
      <c r="G30" s="4"/>
      <c r="H30" s="4"/>
      <c r="I30" s="4"/>
    </row>
    <row r="31" spans="1:9" s="48" customFormat="1" ht="12" hidden="1" customHeight="1" x14ac:dyDescent="0.2">
      <c r="A31" s="89"/>
      <c r="B31" s="4"/>
      <c r="C31" s="4"/>
      <c r="D31" s="4"/>
      <c r="E31" s="4"/>
      <c r="F31" s="4"/>
      <c r="G31" s="4"/>
      <c r="H31" s="4"/>
      <c r="I31" s="4"/>
    </row>
    <row r="32" spans="1:9" s="48" customFormat="1" ht="35.25" hidden="1" customHeight="1" x14ac:dyDescent="0.2"/>
    <row r="33" spans="1:9" s="48" customFormat="1" ht="39" hidden="1" customHeight="1" x14ac:dyDescent="0.2"/>
    <row r="34" spans="1:9" s="48" customFormat="1" hidden="1" x14ac:dyDescent="0.2"/>
    <row r="35" spans="1:9" s="48" customFormat="1" hidden="1" x14ac:dyDescent="0.2"/>
    <row r="36" spans="1:9" s="48" customFormat="1" hidden="1" x14ac:dyDescent="0.2"/>
    <row r="37" spans="1:9" s="48" customFormat="1" ht="12" hidden="1" customHeight="1" x14ac:dyDescent="0.2"/>
    <row r="38" spans="1:9" s="48" customFormat="1" ht="12" hidden="1" customHeight="1" x14ac:dyDescent="0.2"/>
    <row r="39" spans="1:9" s="48" customFormat="1" ht="12" hidden="1" customHeight="1" x14ac:dyDescent="0.2"/>
    <row r="40" spans="1:9" s="48" customFormat="1" ht="12" hidden="1" customHeight="1" x14ac:dyDescent="0.2"/>
    <row r="41" spans="1:9" s="48" customFormat="1" ht="12" hidden="1" customHeight="1" x14ac:dyDescent="0.2"/>
    <row r="42" spans="1:9" s="224" customFormat="1" hidden="1" x14ac:dyDescent="0.2"/>
    <row r="43" spans="1:9" s="224" customFormat="1" ht="15" hidden="1" x14ac:dyDescent="0.2">
      <c r="A43" s="89"/>
      <c r="B43" s="196"/>
      <c r="C43" s="196"/>
      <c r="D43" s="196"/>
      <c r="E43" s="196"/>
      <c r="F43" s="196"/>
      <c r="G43" s="196"/>
      <c r="H43" s="196"/>
      <c r="I43" s="196"/>
    </row>
    <row r="44" spans="1:9" s="48" customFormat="1" ht="15" hidden="1" x14ac:dyDescent="0.25">
      <c r="A44" s="143"/>
      <c r="B44" s="144"/>
      <c r="C44" s="145"/>
      <c r="D44" s="146"/>
      <c r="E44" s="147"/>
      <c r="F44" s="145"/>
      <c r="G44" s="146"/>
      <c r="H44" s="145"/>
      <c r="I44" s="145"/>
    </row>
    <row r="45" spans="1:9" s="48" customFormat="1" ht="15" hidden="1" x14ac:dyDescent="0.25">
      <c r="A45" s="143"/>
      <c r="B45" s="144"/>
      <c r="C45" s="145"/>
      <c r="D45" s="146"/>
      <c r="E45" s="147"/>
      <c r="F45" s="145"/>
      <c r="G45" s="146"/>
      <c r="H45" s="145"/>
      <c r="I45" s="145"/>
    </row>
    <row r="46" spans="1:9" s="48" customFormat="1" ht="15" hidden="1" x14ac:dyDescent="0.25">
      <c r="A46" s="143"/>
      <c r="B46" s="144"/>
      <c r="C46" s="145"/>
      <c r="D46" s="146"/>
      <c r="E46" s="147"/>
      <c r="F46" s="145"/>
      <c r="G46" s="146"/>
      <c r="H46" s="145"/>
      <c r="I46" s="145"/>
    </row>
    <row r="47" spans="1:9" s="48" customFormat="1" ht="15" hidden="1" x14ac:dyDescent="0.25">
      <c r="A47" s="143"/>
      <c r="B47" s="144"/>
      <c r="C47" s="145"/>
      <c r="D47" s="146"/>
      <c r="E47" s="147"/>
      <c r="F47" s="145"/>
      <c r="G47" s="146"/>
      <c r="H47" s="145"/>
      <c r="I47" s="145"/>
    </row>
    <row r="48" spans="1:9" s="48" customFormat="1" ht="15" hidden="1" x14ac:dyDescent="0.25">
      <c r="A48" s="143"/>
      <c r="B48" s="144"/>
      <c r="C48" s="145"/>
      <c r="D48" s="146"/>
      <c r="E48" s="147"/>
      <c r="F48" s="145"/>
      <c r="G48" s="146"/>
      <c r="H48" s="145"/>
      <c r="I48" s="145"/>
    </row>
    <row r="49" spans="1:9" s="48" customFormat="1" ht="15" hidden="1" x14ac:dyDescent="0.25">
      <c r="A49" s="143"/>
      <c r="B49" s="144"/>
      <c r="C49" s="145"/>
      <c r="D49" s="146"/>
      <c r="E49" s="147"/>
      <c r="F49" s="145"/>
      <c r="G49" s="146"/>
      <c r="H49" s="145"/>
      <c r="I49" s="145"/>
    </row>
    <row r="50" spans="1:9" s="48" customFormat="1" ht="15" hidden="1" x14ac:dyDescent="0.25">
      <c r="A50" s="143"/>
      <c r="B50" s="144"/>
      <c r="C50" s="145"/>
      <c r="D50" s="146"/>
      <c r="E50" s="147"/>
      <c r="F50" s="145"/>
      <c r="G50" s="146"/>
      <c r="H50" s="145"/>
      <c r="I50" s="145"/>
    </row>
    <row r="51" spans="1:9" s="48" customFormat="1" ht="15" hidden="1" x14ac:dyDescent="0.25">
      <c r="A51" s="143"/>
      <c r="B51" s="144"/>
      <c r="C51" s="145"/>
      <c r="D51" s="146"/>
      <c r="E51" s="147"/>
      <c r="F51" s="145"/>
      <c r="G51" s="146"/>
      <c r="H51" s="145"/>
      <c r="I51" s="145"/>
    </row>
    <row r="52" spans="1:9" s="48" customFormat="1" ht="15" hidden="1" x14ac:dyDescent="0.25">
      <c r="A52" s="143"/>
      <c r="B52" s="144"/>
      <c r="C52" s="145"/>
      <c r="D52" s="146"/>
      <c r="E52" s="147"/>
      <c r="F52" s="145"/>
      <c r="G52" s="146"/>
      <c r="H52" s="145"/>
      <c r="I52" s="145"/>
    </row>
    <row r="53" spans="1:9" s="48" customFormat="1" ht="15" hidden="1" x14ac:dyDescent="0.25">
      <c r="A53" s="143"/>
      <c r="B53" s="144"/>
      <c r="C53" s="145"/>
      <c r="D53" s="146"/>
      <c r="E53" s="147"/>
      <c r="F53" s="145"/>
      <c r="G53" s="146"/>
      <c r="H53" s="145"/>
      <c r="I53" s="145"/>
    </row>
  </sheetData>
  <mergeCells count="3">
    <mergeCell ref="A3:I3"/>
    <mergeCell ref="A27:XFD27"/>
    <mergeCell ref="A2:C2"/>
  </mergeCells>
  <hyperlinks>
    <hyperlink ref="A2" location="'Table of contents'!A1" display="Back to the Table of contents" xr:uid="{52DF4014-2559-4E3C-B160-70AC518BEEA1}"/>
  </hyperlinks>
  <pageMargins left="0.70866141732283472" right="0.70866141732283472" top="0.74803149606299213" bottom="0.74803149606299213" header="0.31496062992125984" footer="0.31496062992125984"/>
  <pageSetup scale="79" fitToHeight="0" orientation="portrait" r:id="rId1"/>
  <headerFooter>
    <oddFooter>&amp;L&amp;9© 2022 CIHI&amp;R&amp;9&amp;P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F9133-6A7D-465D-AC15-BCA088FFC70B}">
  <sheetPr>
    <pageSetUpPr fitToPage="1"/>
  </sheetPr>
  <dimension ref="A1:I14"/>
  <sheetViews>
    <sheetView showGridLines="0" topLeftCell="A2" zoomScaleNormal="100" workbookViewId="0"/>
  </sheetViews>
  <sheetFormatPr defaultColWidth="0" defaultRowHeight="14.25" zeroHeight="1" x14ac:dyDescent="0.2"/>
  <cols>
    <col min="1" max="1" width="8.625" customWidth="1"/>
    <col min="2" max="9" width="10.625" customWidth="1"/>
    <col min="10" max="12" width="8.625" hidden="1" customWidth="1"/>
    <col min="13" max="16384" width="8.625" hidden="1"/>
  </cols>
  <sheetData>
    <row r="1" spans="1:9" s="231" customFormat="1" ht="15" hidden="1" x14ac:dyDescent="0.2">
      <c r="A1" s="232" t="s">
        <v>399</v>
      </c>
    </row>
    <row r="2" spans="1:9" s="77" customFormat="1" ht="24" customHeight="1" x14ac:dyDescent="0.2">
      <c r="A2" s="830" t="s">
        <v>76</v>
      </c>
      <c r="B2" s="831"/>
      <c r="C2" s="831"/>
    </row>
    <row r="3" spans="1:9" ht="40.5" customHeight="1" x14ac:dyDescent="0.2">
      <c r="A3" s="833" t="s">
        <v>587</v>
      </c>
      <c r="B3" s="834"/>
      <c r="C3" s="834"/>
      <c r="D3" s="834"/>
      <c r="E3" s="834"/>
      <c r="F3" s="834"/>
      <c r="G3" s="834"/>
      <c r="H3" s="834"/>
      <c r="I3" s="834"/>
    </row>
    <row r="4" spans="1:9" s="48" customFormat="1" ht="30" x14ac:dyDescent="0.25">
      <c r="A4" s="289" t="s">
        <v>83</v>
      </c>
      <c r="B4" s="281" t="s">
        <v>281</v>
      </c>
      <c r="C4" s="281" t="s">
        <v>282</v>
      </c>
      <c r="D4" s="281" t="s">
        <v>283</v>
      </c>
      <c r="E4" s="281" t="s">
        <v>278</v>
      </c>
      <c r="F4" s="281" t="s">
        <v>279</v>
      </c>
      <c r="G4" s="281" t="s">
        <v>280</v>
      </c>
      <c r="H4" s="281" t="s">
        <v>130</v>
      </c>
      <c r="I4" s="282" t="s">
        <v>131</v>
      </c>
    </row>
    <row r="5" spans="1:9" s="48" customFormat="1" ht="15" x14ac:dyDescent="0.2">
      <c r="A5" s="345">
        <v>2020</v>
      </c>
      <c r="B5" s="620">
        <v>2751</v>
      </c>
      <c r="C5" s="502">
        <v>143.80000000000001</v>
      </c>
      <c r="D5" s="502">
        <v>38.4</v>
      </c>
      <c r="E5" s="493">
        <v>4405</v>
      </c>
      <c r="F5" s="502">
        <v>233.1</v>
      </c>
      <c r="G5" s="502">
        <v>61.5</v>
      </c>
      <c r="H5" s="432">
        <v>7158</v>
      </c>
      <c r="I5" s="557">
        <v>188.2</v>
      </c>
    </row>
    <row r="6" spans="1:9" s="48" customFormat="1" ht="15" x14ac:dyDescent="0.2">
      <c r="A6" s="395">
        <v>2021</v>
      </c>
      <c r="B6" s="621">
        <v>2609</v>
      </c>
      <c r="C6" s="497">
        <v>135.6</v>
      </c>
      <c r="D6" s="497">
        <v>38.1</v>
      </c>
      <c r="E6" s="622">
        <v>4229</v>
      </c>
      <c r="F6" s="497">
        <v>222.5</v>
      </c>
      <c r="G6" s="497">
        <v>61.8</v>
      </c>
      <c r="H6" s="433">
        <v>6840</v>
      </c>
      <c r="I6" s="558">
        <v>178.8</v>
      </c>
    </row>
    <row r="7" spans="1:9" s="48" customFormat="1" ht="17.25" customHeight="1" x14ac:dyDescent="0.2">
      <c r="A7" s="63" t="s">
        <v>27</v>
      </c>
      <c r="B7" s="353"/>
      <c r="C7" s="396"/>
      <c r="D7" s="396"/>
      <c r="E7" s="353"/>
      <c r="F7" s="396"/>
      <c r="G7" s="396"/>
      <c r="H7" s="397"/>
      <c r="I7" s="398"/>
    </row>
    <row r="8" spans="1:9" s="44" customFormat="1" ht="12" customHeight="1" x14ac:dyDescent="0.2">
      <c r="A8" s="45" t="s">
        <v>51</v>
      </c>
      <c r="B8" s="200"/>
      <c r="C8" s="200"/>
      <c r="D8" s="200"/>
      <c r="E8" s="200"/>
      <c r="F8" s="200"/>
      <c r="G8" s="200"/>
      <c r="H8" s="200"/>
      <c r="I8" s="200"/>
    </row>
    <row r="9" spans="1:9" s="44" customFormat="1" ht="36" customHeight="1" x14ac:dyDescent="0.2">
      <c r="A9" s="828" t="s">
        <v>394</v>
      </c>
      <c r="B9" s="829"/>
      <c r="C9" s="829"/>
      <c r="D9" s="829"/>
      <c r="E9" s="829"/>
      <c r="F9" s="829"/>
      <c r="G9" s="829"/>
      <c r="H9" s="829"/>
      <c r="I9" s="829"/>
    </row>
    <row r="10" spans="1:9" s="48" customFormat="1" ht="12" customHeight="1" x14ac:dyDescent="0.2">
      <c r="A10" s="46" t="s">
        <v>5</v>
      </c>
      <c r="B10" s="4"/>
      <c r="C10" s="4"/>
      <c r="D10" s="4"/>
      <c r="E10" s="4"/>
      <c r="F10" s="4"/>
      <c r="G10" s="4"/>
      <c r="H10" s="4"/>
      <c r="I10" s="4"/>
    </row>
    <row r="11" spans="1:9" s="44" customFormat="1" ht="12" customHeight="1" x14ac:dyDescent="0.2">
      <c r="A11" s="8" t="s">
        <v>391</v>
      </c>
      <c r="B11" s="200"/>
      <c r="C11" s="200"/>
      <c r="D11" s="200"/>
      <c r="E11" s="200"/>
      <c r="F11" s="200"/>
      <c r="G11" s="200"/>
      <c r="H11" s="200"/>
    </row>
    <row r="12" spans="1:9" s="48" customFormat="1" ht="15" customHeight="1" x14ac:dyDescent="0.2">
      <c r="A12" s="83" t="s">
        <v>292</v>
      </c>
      <c r="B12" s="4"/>
      <c r="C12" s="4"/>
      <c r="D12" s="4"/>
      <c r="E12" s="4"/>
      <c r="F12" s="4"/>
      <c r="G12" s="4"/>
      <c r="H12" s="4"/>
      <c r="I12" s="4"/>
    </row>
    <row r="13" spans="1:9" s="48" customFormat="1" hidden="1" x14ac:dyDescent="0.2"/>
    <row r="14" spans="1:9" s="48" customFormat="1" hidden="1" x14ac:dyDescent="0.2"/>
  </sheetData>
  <mergeCells count="3">
    <mergeCell ref="A2:C2"/>
    <mergeCell ref="A9:I9"/>
    <mergeCell ref="A3:I3"/>
  </mergeCells>
  <hyperlinks>
    <hyperlink ref="A2" location="'Table of contents'!A1" display="Back to the Table of contents" xr:uid="{F8D5D90E-73D5-4297-816F-AD9561F42A0A}"/>
  </hyperlinks>
  <pageMargins left="0.70866141732283472" right="0.70866141732283472" top="0.74803149606299213" bottom="0.74803149606299213" header="0.31496062992125984" footer="0.31496062992125984"/>
  <pageSetup scale="30" fitToHeight="0" orientation="portrait" r:id="rId1"/>
  <headerFooter>
    <oddFooter>&amp;L&amp;9© 2022 CIHI&amp;R&amp;9&amp;P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9"/>
  <sheetViews>
    <sheetView showGridLines="0" topLeftCell="A2" zoomScaleNormal="100" zoomScaleSheetLayoutView="80" workbookViewId="0"/>
  </sheetViews>
  <sheetFormatPr defaultColWidth="0" defaultRowHeight="14.25" zeroHeight="1" x14ac:dyDescent="0.2"/>
  <cols>
    <col min="1" max="1" width="20.25" customWidth="1"/>
    <col min="2" max="2" width="16.625" customWidth="1"/>
    <col min="3" max="12" width="8.875" customWidth="1"/>
    <col min="13" max="13" width="0" hidden="1" customWidth="1"/>
    <col min="14" max="16384" width="8.875" hidden="1"/>
  </cols>
  <sheetData>
    <row r="1" spans="1:13" s="232" customFormat="1" hidden="1" x14ac:dyDescent="0.2">
      <c r="A1" s="232" t="s">
        <v>400</v>
      </c>
    </row>
    <row r="2" spans="1:13" ht="24" customHeight="1" x14ac:dyDescent="0.2">
      <c r="A2" s="830" t="s">
        <v>76</v>
      </c>
      <c r="B2" s="831"/>
      <c r="C2" s="831"/>
    </row>
    <row r="3" spans="1:13" s="48" customFormat="1" ht="20.25" customHeight="1" x14ac:dyDescent="0.2">
      <c r="A3" s="835" t="s">
        <v>612</v>
      </c>
      <c r="B3" s="835"/>
      <c r="C3" s="835"/>
      <c r="D3" s="835"/>
      <c r="E3" s="835"/>
      <c r="F3" s="835"/>
      <c r="G3" s="835"/>
      <c r="H3" s="835"/>
      <c r="I3" s="835"/>
      <c r="J3" s="835"/>
      <c r="K3" s="835"/>
      <c r="L3" s="835"/>
      <c r="M3" s="50"/>
    </row>
    <row r="4" spans="1:13" s="48" customFormat="1" ht="15" customHeight="1" x14ac:dyDescent="0.25">
      <c r="A4" s="280" t="s">
        <v>58</v>
      </c>
      <c r="B4" s="280" t="s">
        <v>90</v>
      </c>
      <c r="C4" s="379" t="s">
        <v>315</v>
      </c>
      <c r="D4" s="379" t="s">
        <v>316</v>
      </c>
      <c r="E4" s="379" t="s">
        <v>317</v>
      </c>
      <c r="F4" s="379" t="s">
        <v>318</v>
      </c>
      <c r="G4" s="379" t="s">
        <v>319</v>
      </c>
      <c r="H4" s="379" t="s">
        <v>320</v>
      </c>
      <c r="I4" s="379" t="s">
        <v>321</v>
      </c>
      <c r="J4" s="379" t="s">
        <v>322</v>
      </c>
      <c r="K4" s="379" t="s">
        <v>323</v>
      </c>
      <c r="L4" s="379" t="s">
        <v>358</v>
      </c>
    </row>
    <row r="5" spans="1:13" s="48" customFormat="1" ht="15" customHeight="1" x14ac:dyDescent="0.2">
      <c r="A5" s="188" t="s">
        <v>7</v>
      </c>
      <c r="B5" s="189" t="s">
        <v>2</v>
      </c>
      <c r="C5" s="623">
        <v>884</v>
      </c>
      <c r="D5" s="623">
        <v>912</v>
      </c>
      <c r="E5" s="623">
        <v>731</v>
      </c>
      <c r="F5" s="623">
        <v>874</v>
      </c>
      <c r="G5" s="623">
        <v>950</v>
      </c>
      <c r="H5" s="623">
        <v>1026</v>
      </c>
      <c r="I5" s="623">
        <v>1020</v>
      </c>
      <c r="J5" s="623">
        <v>1063</v>
      </c>
      <c r="K5" s="623">
        <v>1034</v>
      </c>
      <c r="L5" s="624">
        <v>1015</v>
      </c>
    </row>
    <row r="6" spans="1:13" s="48" customFormat="1" ht="15" customHeight="1" x14ac:dyDescent="0.2">
      <c r="A6" s="29" t="s">
        <v>7</v>
      </c>
      <c r="B6" s="190" t="s">
        <v>3</v>
      </c>
      <c r="C6" s="625">
        <v>192</v>
      </c>
      <c r="D6" s="625">
        <v>195.4</v>
      </c>
      <c r="E6" s="625">
        <v>154.1</v>
      </c>
      <c r="F6" s="625">
        <v>181.6</v>
      </c>
      <c r="G6" s="625">
        <v>194</v>
      </c>
      <c r="H6" s="625">
        <v>206.5</v>
      </c>
      <c r="I6" s="625">
        <v>201.9</v>
      </c>
      <c r="J6" s="625">
        <v>207</v>
      </c>
      <c r="K6" s="625">
        <v>198.8</v>
      </c>
      <c r="L6" s="626">
        <v>193</v>
      </c>
    </row>
    <row r="7" spans="1:13" s="48" customFormat="1" ht="15" customHeight="1" x14ac:dyDescent="0.2">
      <c r="A7" s="191" t="s">
        <v>8</v>
      </c>
      <c r="B7" s="175" t="s">
        <v>2</v>
      </c>
      <c r="C7" s="623">
        <v>531</v>
      </c>
      <c r="D7" s="623">
        <v>570</v>
      </c>
      <c r="E7" s="623">
        <v>606</v>
      </c>
      <c r="F7" s="623">
        <v>602</v>
      </c>
      <c r="G7" s="623">
        <v>648</v>
      </c>
      <c r="H7" s="623">
        <v>580</v>
      </c>
      <c r="I7" s="623">
        <v>681</v>
      </c>
      <c r="J7" s="623">
        <v>674</v>
      </c>
      <c r="K7" s="623">
        <v>733</v>
      </c>
      <c r="L7" s="624">
        <v>719</v>
      </c>
    </row>
    <row r="8" spans="1:13" s="48" customFormat="1" ht="15" customHeight="1" x14ac:dyDescent="0.2">
      <c r="A8" s="20" t="s">
        <v>8</v>
      </c>
      <c r="B8" s="175" t="s">
        <v>3</v>
      </c>
      <c r="C8" s="625">
        <v>134.30000000000001</v>
      </c>
      <c r="D8" s="625">
        <v>140.4</v>
      </c>
      <c r="E8" s="625">
        <v>145.6</v>
      </c>
      <c r="F8" s="625">
        <v>142.5</v>
      </c>
      <c r="G8" s="625">
        <v>151.5</v>
      </c>
      <c r="H8" s="625">
        <v>134.1</v>
      </c>
      <c r="I8" s="625">
        <v>155.4</v>
      </c>
      <c r="J8" s="625">
        <v>151.6</v>
      </c>
      <c r="K8" s="625">
        <v>162.69999999999999</v>
      </c>
      <c r="L8" s="626">
        <v>158.80000000000001</v>
      </c>
    </row>
    <row r="9" spans="1:13" s="48" customFormat="1" ht="15" customHeight="1" x14ac:dyDescent="0.2">
      <c r="A9" s="173" t="s">
        <v>9</v>
      </c>
      <c r="B9" s="175" t="s">
        <v>2</v>
      </c>
      <c r="C9" s="623">
        <v>214</v>
      </c>
      <c r="D9" s="623">
        <v>185</v>
      </c>
      <c r="E9" s="623">
        <v>206</v>
      </c>
      <c r="F9" s="623">
        <v>186</v>
      </c>
      <c r="G9" s="623">
        <v>230</v>
      </c>
      <c r="H9" s="623">
        <v>198</v>
      </c>
      <c r="I9" s="623">
        <v>195</v>
      </c>
      <c r="J9" s="623">
        <v>248</v>
      </c>
      <c r="K9" s="623">
        <v>241</v>
      </c>
      <c r="L9" s="624">
        <v>213</v>
      </c>
    </row>
    <row r="10" spans="1:13" s="48" customFormat="1" ht="15" customHeight="1" x14ac:dyDescent="0.2">
      <c r="A10" s="27" t="s">
        <v>84</v>
      </c>
      <c r="B10" s="175" t="s">
        <v>3</v>
      </c>
      <c r="C10" s="625">
        <v>197.5</v>
      </c>
      <c r="D10" s="625">
        <v>168.2</v>
      </c>
      <c r="E10" s="625">
        <v>185.1</v>
      </c>
      <c r="F10" s="625">
        <v>165.9</v>
      </c>
      <c r="G10" s="625">
        <v>202.5</v>
      </c>
      <c r="H10" s="625">
        <v>172.1</v>
      </c>
      <c r="I10" s="625">
        <v>167.8</v>
      </c>
      <c r="J10" s="625">
        <v>211.5</v>
      </c>
      <c r="K10" s="625">
        <v>204.4</v>
      </c>
      <c r="L10" s="626">
        <v>180.5</v>
      </c>
    </row>
    <row r="11" spans="1:13" s="48" customFormat="1" ht="15" customHeight="1" x14ac:dyDescent="0.2">
      <c r="A11" s="173" t="s">
        <v>10</v>
      </c>
      <c r="B11" s="175" t="s">
        <v>2</v>
      </c>
      <c r="C11" s="623">
        <v>312</v>
      </c>
      <c r="D11" s="623">
        <v>296</v>
      </c>
      <c r="E11" s="623">
        <v>346</v>
      </c>
      <c r="F11" s="623">
        <v>314</v>
      </c>
      <c r="G11" s="623">
        <v>316</v>
      </c>
      <c r="H11" s="623">
        <v>335</v>
      </c>
      <c r="I11" s="623">
        <v>385</v>
      </c>
      <c r="J11" s="623">
        <v>406</v>
      </c>
      <c r="K11" s="623">
        <v>367</v>
      </c>
      <c r="L11" s="624">
        <v>361</v>
      </c>
    </row>
    <row r="12" spans="1:13" s="48" customFormat="1" ht="15" customHeight="1" x14ac:dyDescent="0.2">
      <c r="A12" s="27" t="s">
        <v>10</v>
      </c>
      <c r="B12" s="175" t="s">
        <v>3</v>
      </c>
      <c r="C12" s="625">
        <v>249.6</v>
      </c>
      <c r="D12" s="625">
        <v>234.1</v>
      </c>
      <c r="E12" s="625">
        <v>270.5</v>
      </c>
      <c r="F12" s="625">
        <v>243</v>
      </c>
      <c r="G12" s="625">
        <v>240.5</v>
      </c>
      <c r="H12" s="625">
        <v>251</v>
      </c>
      <c r="I12" s="625">
        <v>284.60000000000002</v>
      </c>
      <c r="J12" s="625">
        <v>296.39999999999998</v>
      </c>
      <c r="K12" s="625">
        <v>265.8</v>
      </c>
      <c r="L12" s="626">
        <v>260.89999999999998</v>
      </c>
    </row>
    <row r="13" spans="1:13" s="48" customFormat="1" ht="15" customHeight="1" x14ac:dyDescent="0.2">
      <c r="A13" s="173" t="s">
        <v>11</v>
      </c>
      <c r="B13" s="175" t="s">
        <v>2</v>
      </c>
      <c r="C13" s="623">
        <v>2544</v>
      </c>
      <c r="D13" s="623">
        <v>2827</v>
      </c>
      <c r="E13" s="623">
        <v>2912</v>
      </c>
      <c r="F13" s="623">
        <v>3035</v>
      </c>
      <c r="G13" s="623">
        <v>3069</v>
      </c>
      <c r="H13" s="623">
        <v>3100</v>
      </c>
      <c r="I13" s="623">
        <v>3284</v>
      </c>
      <c r="J13" s="623">
        <v>3298</v>
      </c>
      <c r="K13" s="623">
        <v>3370</v>
      </c>
      <c r="L13" s="624">
        <v>3329</v>
      </c>
    </row>
    <row r="14" spans="1:13" s="48" customFormat="1" ht="15" customHeight="1" x14ac:dyDescent="0.2">
      <c r="A14" s="27" t="s">
        <v>11</v>
      </c>
      <c r="B14" s="175" t="s">
        <v>3</v>
      </c>
      <c r="C14" s="625">
        <v>190</v>
      </c>
      <c r="D14" s="625">
        <v>209.2</v>
      </c>
      <c r="E14" s="625">
        <v>213.8</v>
      </c>
      <c r="F14" s="625">
        <v>221.4</v>
      </c>
      <c r="G14" s="625">
        <v>221.2</v>
      </c>
      <c r="H14" s="625">
        <v>220.3</v>
      </c>
      <c r="I14" s="625">
        <v>229.5</v>
      </c>
      <c r="J14" s="625">
        <v>226.7</v>
      </c>
      <c r="K14" s="625">
        <v>228.5</v>
      </c>
      <c r="L14" s="626">
        <v>224.5</v>
      </c>
    </row>
    <row r="15" spans="1:13" s="48" customFormat="1" ht="15" customHeight="1" x14ac:dyDescent="0.2">
      <c r="A15" s="173" t="s">
        <v>44</v>
      </c>
      <c r="B15" s="175" t="s">
        <v>2</v>
      </c>
      <c r="C15" s="623">
        <v>146</v>
      </c>
      <c r="D15" s="623">
        <v>95</v>
      </c>
      <c r="E15" s="623">
        <v>127</v>
      </c>
      <c r="F15" s="623">
        <v>156</v>
      </c>
      <c r="G15" s="623">
        <v>102</v>
      </c>
      <c r="H15" s="623">
        <v>110</v>
      </c>
      <c r="I15" s="623">
        <v>98</v>
      </c>
      <c r="J15" s="623">
        <v>108</v>
      </c>
      <c r="K15" s="623">
        <v>117</v>
      </c>
      <c r="L15" s="624">
        <v>100</v>
      </c>
    </row>
    <row r="16" spans="1:13" s="48" customFormat="1" ht="15" customHeight="1" x14ac:dyDescent="0.2">
      <c r="A16" s="27" t="s">
        <v>44</v>
      </c>
      <c r="B16" s="175" t="s">
        <v>3</v>
      </c>
      <c r="C16" s="625">
        <v>192.5</v>
      </c>
      <c r="D16" s="625">
        <v>125.2</v>
      </c>
      <c r="E16" s="625">
        <v>167.3</v>
      </c>
      <c r="F16" s="625">
        <v>205.6</v>
      </c>
      <c r="G16" s="625">
        <v>133.6</v>
      </c>
      <c r="H16" s="625">
        <v>143.5</v>
      </c>
      <c r="I16" s="625">
        <v>127.2</v>
      </c>
      <c r="J16" s="625">
        <v>139</v>
      </c>
      <c r="K16" s="625">
        <v>149.4</v>
      </c>
      <c r="L16" s="626">
        <v>126.7</v>
      </c>
    </row>
    <row r="17" spans="1:12" s="161" customFormat="1" ht="15" customHeight="1" x14ac:dyDescent="0.2">
      <c r="A17" s="173" t="s">
        <v>26</v>
      </c>
      <c r="B17" s="175" t="s">
        <v>2</v>
      </c>
      <c r="C17" s="623">
        <v>159</v>
      </c>
      <c r="D17" s="623">
        <v>154</v>
      </c>
      <c r="E17" s="623">
        <v>155</v>
      </c>
      <c r="F17" s="623">
        <v>162</v>
      </c>
      <c r="G17" s="623">
        <v>172</v>
      </c>
      <c r="H17" s="623">
        <v>190</v>
      </c>
      <c r="I17" s="623">
        <v>184</v>
      </c>
      <c r="J17" s="623">
        <v>193</v>
      </c>
      <c r="K17" s="623">
        <v>198</v>
      </c>
      <c r="L17" s="624">
        <v>210</v>
      </c>
    </row>
    <row r="18" spans="1:12" s="48" customFormat="1" ht="15" customHeight="1" x14ac:dyDescent="0.2">
      <c r="A18" s="39" t="s">
        <v>26</v>
      </c>
      <c r="B18" s="175" t="s">
        <v>3</v>
      </c>
      <c r="C18" s="625">
        <v>168.5</v>
      </c>
      <c r="D18" s="625">
        <v>163.80000000000001</v>
      </c>
      <c r="E18" s="625">
        <v>165.1</v>
      </c>
      <c r="F18" s="625">
        <v>173</v>
      </c>
      <c r="G18" s="625">
        <v>182.4</v>
      </c>
      <c r="H18" s="625">
        <v>200</v>
      </c>
      <c r="I18" s="625">
        <v>192</v>
      </c>
      <c r="J18" s="625">
        <v>198.9</v>
      </c>
      <c r="K18" s="625">
        <v>201.7</v>
      </c>
      <c r="L18" s="626">
        <v>211.7</v>
      </c>
    </row>
    <row r="19" spans="1:12" s="48" customFormat="1" ht="15" customHeight="1" x14ac:dyDescent="0.2">
      <c r="A19" s="101" t="s">
        <v>24</v>
      </c>
      <c r="B19" s="207" t="s">
        <v>2</v>
      </c>
      <c r="C19" s="623">
        <v>20</v>
      </c>
      <c r="D19" s="623">
        <v>24</v>
      </c>
      <c r="E19" s="623">
        <v>17</v>
      </c>
      <c r="F19" s="623">
        <v>19</v>
      </c>
      <c r="G19" s="623">
        <v>26</v>
      </c>
      <c r="H19" s="623">
        <v>40</v>
      </c>
      <c r="I19" s="623">
        <v>25</v>
      </c>
      <c r="J19" s="623">
        <v>20</v>
      </c>
      <c r="K19" s="623">
        <v>27</v>
      </c>
      <c r="L19" s="624">
        <v>28</v>
      </c>
    </row>
    <row r="20" spans="1:12" s="48" customFormat="1" ht="15" customHeight="1" x14ac:dyDescent="0.2">
      <c r="A20" s="26" t="s">
        <v>24</v>
      </c>
      <c r="B20" s="175" t="s">
        <v>3</v>
      </c>
      <c r="C20" s="625">
        <v>138.4</v>
      </c>
      <c r="D20" s="625">
        <v>166.6</v>
      </c>
      <c r="E20" s="625">
        <v>117.8</v>
      </c>
      <c r="F20" s="625">
        <v>131.4</v>
      </c>
      <c r="G20" s="625">
        <v>176.9</v>
      </c>
      <c r="H20" s="625">
        <v>266</v>
      </c>
      <c r="I20" s="625">
        <v>163</v>
      </c>
      <c r="J20" s="625">
        <v>127</v>
      </c>
      <c r="K20" s="625">
        <v>167.4</v>
      </c>
      <c r="L20" s="626">
        <v>170.4</v>
      </c>
    </row>
    <row r="21" spans="1:12" s="48" customFormat="1" ht="15" customHeight="1" x14ac:dyDescent="0.2">
      <c r="A21" s="173" t="s">
        <v>12</v>
      </c>
      <c r="B21" s="175" t="s">
        <v>2</v>
      </c>
      <c r="C21" s="623">
        <v>111</v>
      </c>
      <c r="D21" s="623">
        <v>103</v>
      </c>
      <c r="E21" s="623">
        <v>138</v>
      </c>
      <c r="F21" s="623">
        <v>160</v>
      </c>
      <c r="G21" s="623">
        <v>135</v>
      </c>
      <c r="H21" s="623">
        <v>109</v>
      </c>
      <c r="I21" s="623">
        <v>142</v>
      </c>
      <c r="J21" s="623">
        <v>144</v>
      </c>
      <c r="K21" s="623">
        <v>109</v>
      </c>
      <c r="L21" s="624">
        <v>116</v>
      </c>
    </row>
    <row r="22" spans="1:12" s="48" customFormat="1" ht="15" customHeight="1" x14ac:dyDescent="0.2">
      <c r="A22" s="27" t="s">
        <v>12</v>
      </c>
      <c r="B22" s="175" t="s">
        <v>3</v>
      </c>
      <c r="C22" s="625">
        <v>210.9</v>
      </c>
      <c r="D22" s="625">
        <v>195.4</v>
      </c>
      <c r="E22" s="625">
        <v>261.3</v>
      </c>
      <c r="F22" s="625">
        <v>303</v>
      </c>
      <c r="G22" s="625">
        <v>255</v>
      </c>
      <c r="H22" s="625">
        <v>206.3</v>
      </c>
      <c r="I22" s="625">
        <v>270.2</v>
      </c>
      <c r="J22" s="625">
        <v>275.10000000000002</v>
      </c>
      <c r="K22" s="625">
        <v>209.1</v>
      </c>
      <c r="L22" s="626">
        <v>222.8</v>
      </c>
    </row>
    <row r="23" spans="1:12" s="48" customFormat="1" ht="15" customHeight="1" x14ac:dyDescent="0.2">
      <c r="A23" s="174" t="s">
        <v>363</v>
      </c>
      <c r="B23" s="175" t="s">
        <v>2</v>
      </c>
      <c r="C23" s="434" t="s">
        <v>289</v>
      </c>
      <c r="D23" s="434" t="s">
        <v>289</v>
      </c>
      <c r="E23" s="434" t="s">
        <v>289</v>
      </c>
      <c r="F23" s="434" t="s">
        <v>289</v>
      </c>
      <c r="G23" s="434" t="s">
        <v>289</v>
      </c>
      <c r="H23" s="434" t="s">
        <v>289</v>
      </c>
      <c r="I23" s="434" t="s">
        <v>289</v>
      </c>
      <c r="J23" s="435" t="s">
        <v>289</v>
      </c>
      <c r="K23" s="623">
        <v>1107</v>
      </c>
      <c r="L23" s="623">
        <v>920</v>
      </c>
    </row>
    <row r="24" spans="1:12" s="48" customFormat="1" ht="15" customHeight="1" x14ac:dyDescent="0.2">
      <c r="A24" s="27" t="s">
        <v>363</v>
      </c>
      <c r="B24" s="175" t="s">
        <v>3</v>
      </c>
      <c r="C24" s="437" t="s">
        <v>289</v>
      </c>
      <c r="D24" s="437" t="s">
        <v>289</v>
      </c>
      <c r="E24" s="437" t="s">
        <v>289</v>
      </c>
      <c r="F24" s="437" t="s">
        <v>289</v>
      </c>
      <c r="G24" s="437" t="s">
        <v>289</v>
      </c>
      <c r="H24" s="437" t="s">
        <v>289</v>
      </c>
      <c r="I24" s="437" t="s">
        <v>289</v>
      </c>
      <c r="J24" s="438" t="s">
        <v>289</v>
      </c>
      <c r="K24" s="625">
        <v>129</v>
      </c>
      <c r="L24" s="625">
        <v>106.9</v>
      </c>
    </row>
    <row r="25" spans="1:12" s="48" customFormat="1" ht="15" customHeight="1" x14ac:dyDescent="0.2">
      <c r="A25" s="173" t="s">
        <v>384</v>
      </c>
      <c r="B25" s="175" t="s">
        <v>2</v>
      </c>
      <c r="C25" s="627">
        <v>4921</v>
      </c>
      <c r="D25" s="627">
        <v>5166</v>
      </c>
      <c r="E25" s="627">
        <v>5238</v>
      </c>
      <c r="F25" s="627">
        <v>5508</v>
      </c>
      <c r="G25" s="627">
        <v>5648</v>
      </c>
      <c r="H25" s="627">
        <v>5688</v>
      </c>
      <c r="I25" s="627">
        <v>6014</v>
      </c>
      <c r="J25" s="627">
        <v>6154</v>
      </c>
      <c r="K25" s="627">
        <v>6196</v>
      </c>
      <c r="L25" s="628">
        <v>6091</v>
      </c>
    </row>
    <row r="26" spans="1:12" s="48" customFormat="1" ht="15" customHeight="1" x14ac:dyDescent="0.2">
      <c r="A26" s="39" t="s">
        <v>384</v>
      </c>
      <c r="B26" s="366" t="s">
        <v>3</v>
      </c>
      <c r="C26" s="629">
        <v>184.6</v>
      </c>
      <c r="D26" s="629">
        <v>191.5</v>
      </c>
      <c r="E26" s="629">
        <v>192</v>
      </c>
      <c r="F26" s="629">
        <v>200.1</v>
      </c>
      <c r="G26" s="629">
        <v>202.6</v>
      </c>
      <c r="H26" s="629">
        <v>201.4</v>
      </c>
      <c r="I26" s="629">
        <v>209.8</v>
      </c>
      <c r="J26" s="629">
        <v>211.5</v>
      </c>
      <c r="K26" s="629">
        <v>210.3</v>
      </c>
      <c r="L26" s="630">
        <v>205.5</v>
      </c>
    </row>
    <row r="27" spans="1:12" s="48" customFormat="1" ht="15" customHeight="1" x14ac:dyDescent="0.2">
      <c r="A27" s="174" t="s">
        <v>365</v>
      </c>
      <c r="B27" s="179" t="s">
        <v>2</v>
      </c>
      <c r="C27" s="434" t="s">
        <v>289</v>
      </c>
      <c r="D27" s="434" t="s">
        <v>289</v>
      </c>
      <c r="E27" s="434" t="s">
        <v>289</v>
      </c>
      <c r="F27" s="434" t="s">
        <v>289</v>
      </c>
      <c r="G27" s="434" t="s">
        <v>289</v>
      </c>
      <c r="H27" s="434" t="s">
        <v>289</v>
      </c>
      <c r="I27" s="434" t="s">
        <v>289</v>
      </c>
      <c r="J27" s="436" t="s">
        <v>289</v>
      </c>
      <c r="K27" s="627">
        <v>7303</v>
      </c>
      <c r="L27" s="627">
        <v>7011</v>
      </c>
    </row>
    <row r="28" spans="1:12" s="48" customFormat="1" ht="15" customHeight="1" x14ac:dyDescent="0.2">
      <c r="A28" s="26" t="s">
        <v>365</v>
      </c>
      <c r="B28" s="175" t="s">
        <v>3</v>
      </c>
      <c r="C28" s="437" t="s">
        <v>289</v>
      </c>
      <c r="D28" s="437" t="s">
        <v>289</v>
      </c>
      <c r="E28" s="437" t="s">
        <v>289</v>
      </c>
      <c r="F28" s="437" t="s">
        <v>289</v>
      </c>
      <c r="G28" s="437" t="s">
        <v>289</v>
      </c>
      <c r="H28" s="437" t="s">
        <v>289</v>
      </c>
      <c r="I28" s="437" t="s">
        <v>289</v>
      </c>
      <c r="J28" s="438" t="s">
        <v>289</v>
      </c>
      <c r="K28" s="631">
        <v>192</v>
      </c>
      <c r="L28" s="631">
        <v>183.3</v>
      </c>
    </row>
    <row r="29" spans="1:12" s="46" customFormat="1" ht="17.25" customHeight="1" x14ac:dyDescent="0.2">
      <c r="A29" s="63" t="s">
        <v>27</v>
      </c>
      <c r="B29" s="67"/>
      <c r="C29" s="65"/>
      <c r="D29" s="172"/>
      <c r="E29" s="172"/>
      <c r="F29" s="172"/>
      <c r="G29" s="172"/>
      <c r="H29" s="172"/>
      <c r="I29" s="172"/>
      <c r="J29" s="172"/>
      <c r="K29" s="172"/>
      <c r="L29" s="172"/>
    </row>
    <row r="30" spans="1:12" s="31" customFormat="1" ht="12" customHeight="1" x14ac:dyDescent="0.2">
      <c r="A30" s="45" t="s">
        <v>401</v>
      </c>
      <c r="B30" s="192"/>
      <c r="C30" s="193"/>
      <c r="D30" s="194"/>
      <c r="E30" s="194"/>
      <c r="F30" s="194"/>
      <c r="G30" s="194"/>
      <c r="H30" s="194"/>
      <c r="I30" s="194"/>
      <c r="J30" s="194"/>
      <c r="K30" s="194"/>
      <c r="L30" s="194"/>
    </row>
    <row r="31" spans="1:12" s="44" customFormat="1" ht="12" customHeight="1" x14ac:dyDescent="0.2">
      <c r="A31" s="45" t="s">
        <v>255</v>
      </c>
      <c r="B31" s="30"/>
      <c r="C31" s="59"/>
      <c r="D31" s="60"/>
      <c r="E31" s="60"/>
      <c r="F31" s="60"/>
      <c r="G31" s="60"/>
      <c r="H31" s="60"/>
      <c r="I31" s="60"/>
      <c r="J31" s="60"/>
      <c r="K31" s="60"/>
      <c r="L31" s="60"/>
    </row>
    <row r="32" spans="1:12" s="44" customFormat="1" ht="12" customHeight="1" x14ac:dyDescent="0.2">
      <c r="A32" s="45" t="s">
        <v>51</v>
      </c>
      <c r="B32" s="30"/>
      <c r="C32" s="59"/>
      <c r="D32" s="60"/>
      <c r="E32" s="60"/>
      <c r="F32" s="60"/>
      <c r="G32" s="60"/>
      <c r="H32" s="60"/>
      <c r="I32" s="60"/>
      <c r="J32" s="60"/>
      <c r="K32" s="60"/>
      <c r="L32" s="60"/>
    </row>
    <row r="33" spans="1:1" s="829" customFormat="1" ht="24" customHeight="1" x14ac:dyDescent="0.2">
      <c r="A33" s="828" t="s">
        <v>402</v>
      </c>
    </row>
    <row r="34" spans="1:1" s="48" customFormat="1" ht="12" customHeight="1" x14ac:dyDescent="0.2">
      <c r="A34" s="46" t="s">
        <v>5</v>
      </c>
    </row>
    <row r="35" spans="1:1" s="44" customFormat="1" ht="12" customHeight="1" x14ac:dyDescent="0.2">
      <c r="A35" s="8" t="s">
        <v>391</v>
      </c>
    </row>
    <row r="36" spans="1:1" s="224" customFormat="1" ht="15" customHeight="1" x14ac:dyDescent="0.2">
      <c r="A36" s="93" t="s">
        <v>292</v>
      </c>
    </row>
    <row r="37" spans="1:1" s="48" customFormat="1" hidden="1" x14ac:dyDescent="0.2"/>
    <row r="38" spans="1:1" s="48" customFormat="1" hidden="1" x14ac:dyDescent="0.2"/>
    <row r="39" spans="1:1" s="48" customFormat="1" hidden="1" x14ac:dyDescent="0.2"/>
    <row r="40" spans="1:1" s="48" customFormat="1" hidden="1" x14ac:dyDescent="0.2"/>
    <row r="41" spans="1:1" s="48" customFormat="1" hidden="1" x14ac:dyDescent="0.2"/>
    <row r="42" spans="1:1" s="48" customFormat="1" hidden="1" x14ac:dyDescent="0.2"/>
    <row r="43" spans="1:1" s="48" customFormat="1" hidden="1" x14ac:dyDescent="0.2"/>
    <row r="44" spans="1:1" s="48" customFormat="1" hidden="1" x14ac:dyDescent="0.2"/>
    <row r="45" spans="1:1" s="48" customFormat="1" hidden="1" x14ac:dyDescent="0.2"/>
    <row r="46" spans="1:1" s="48" customFormat="1" hidden="1" x14ac:dyDescent="0.2"/>
    <row r="47" spans="1:1" s="48" customFormat="1" hidden="1" x14ac:dyDescent="0.2"/>
    <row r="48" spans="1:1" s="48" customFormat="1" hidden="1" x14ac:dyDescent="0.2"/>
    <row r="49" s="48" customFormat="1" hidden="1" x14ac:dyDescent="0.2"/>
  </sheetData>
  <mergeCells count="3">
    <mergeCell ref="A3:L3"/>
    <mergeCell ref="A33:XFD33"/>
    <mergeCell ref="A2:C2"/>
  </mergeCells>
  <hyperlinks>
    <hyperlink ref="A2" location="'Table of contents'!A1" display="Back to the Table of contents" xr:uid="{9993358B-5390-44EA-B639-3702BB1F6E9C}"/>
  </hyperlinks>
  <pageMargins left="0.70866141732283472" right="0.70866141732283472" top="0.74803149606299213" bottom="0.74803149606299213" header="0.31496062992125984" footer="0.31496062992125984"/>
  <pageSetup scale="66" fitToHeight="0" orientation="portrait" r:id="rId1"/>
  <headerFooter>
    <oddFooter>&amp;L&amp;9© 2022 CIHI&amp;R&amp;9&amp;P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52</vt:i4>
      </vt:variant>
    </vt:vector>
  </HeadingPairs>
  <TitlesOfParts>
    <vt:vector size="113" baseType="lpstr">
      <vt:lpstr>ESKD and Kidney Transplants</vt:lpstr>
      <vt:lpstr>Notes to readers</vt:lpstr>
      <vt:lpstr>Table of contents</vt:lpstr>
      <vt:lpstr>Table 1A. Incident</vt:lpstr>
      <vt:lpstr>Table 1B. Incident</vt:lpstr>
      <vt:lpstr>Figure 1. Incident</vt:lpstr>
      <vt:lpstr>Table 2A. Incident</vt:lpstr>
      <vt:lpstr>Table 2B. Incident</vt:lpstr>
      <vt:lpstr>Table 3. Incident</vt:lpstr>
      <vt:lpstr>Table 4A. Incident</vt:lpstr>
      <vt:lpstr>Table 4B. Incident</vt:lpstr>
      <vt:lpstr>Table 5A. Incident</vt:lpstr>
      <vt:lpstr>Table 5B. Incident</vt:lpstr>
      <vt:lpstr>Table 6. Incident</vt:lpstr>
      <vt:lpstr>Table 7A. Incident</vt:lpstr>
      <vt:lpstr>Table 7B. Incident</vt:lpstr>
      <vt:lpstr>Table 8. Incident</vt:lpstr>
      <vt:lpstr>Table 9A. Incident</vt:lpstr>
      <vt:lpstr>Table 9B. Incident</vt:lpstr>
      <vt:lpstr>Figure 2. Incident</vt:lpstr>
      <vt:lpstr>Figure 3. Incident</vt:lpstr>
      <vt:lpstr>Table 10. Incident</vt:lpstr>
      <vt:lpstr>Table 11A. Prevalent</vt:lpstr>
      <vt:lpstr>Table 11B. Prevalent</vt:lpstr>
      <vt:lpstr>Figure 4. Prevalent</vt:lpstr>
      <vt:lpstr>Table 12A. Prevalent</vt:lpstr>
      <vt:lpstr>Table 12B Prevalent</vt:lpstr>
      <vt:lpstr>Table 13A. Prevalent</vt:lpstr>
      <vt:lpstr>Table 13B. Prevalent</vt:lpstr>
      <vt:lpstr>Table 14. Prevalent</vt:lpstr>
      <vt:lpstr>Table 15. Prevalent</vt:lpstr>
      <vt:lpstr>Table 16A. Prevalent</vt:lpstr>
      <vt:lpstr>Table 16B. Prevalent</vt:lpstr>
      <vt:lpstr>Table 17. Prevalent</vt:lpstr>
      <vt:lpstr>Figure 5. Prevalent</vt:lpstr>
      <vt:lpstr>Table 18A. Prevalent</vt:lpstr>
      <vt:lpstr>Table 18B Prevalent</vt:lpstr>
      <vt:lpstr>Table 19. Prevalent</vt:lpstr>
      <vt:lpstr>Table 20A. Prevalent</vt:lpstr>
      <vt:lpstr>Table 20B Prevalent</vt:lpstr>
      <vt:lpstr>Table 21. Stations</vt:lpstr>
      <vt:lpstr>Table 22. Survival</vt:lpstr>
      <vt:lpstr>Figures 6–8. Survival</vt:lpstr>
      <vt:lpstr>Figures 9–11. Survival</vt:lpstr>
      <vt:lpstr>Table 23. Wait-list</vt:lpstr>
      <vt:lpstr>Table 24. Transplants</vt:lpstr>
      <vt:lpstr>Table 25. Transplants</vt:lpstr>
      <vt:lpstr>Table 26. Transplants</vt:lpstr>
      <vt:lpstr>Table 27. Dialysis duration</vt:lpstr>
      <vt:lpstr>Table 28. Transplant recipients</vt:lpstr>
      <vt:lpstr>Table 29. Transplant recipients</vt:lpstr>
      <vt:lpstr>Table 30. Survival</vt:lpstr>
      <vt:lpstr>Figures 12–13. Survival</vt:lpstr>
      <vt:lpstr>Table 31. Pediatric transplants</vt:lpstr>
      <vt:lpstr>Table 32. Pediatric transplants</vt:lpstr>
      <vt:lpstr>Table 33. Dialysis duration</vt:lpstr>
      <vt:lpstr>Table 34. Pediatric transplant </vt:lpstr>
      <vt:lpstr>Table 35. Pediatric survival</vt:lpstr>
      <vt:lpstr>Figures 14–15. Recipients</vt:lpstr>
      <vt:lpstr>Figure 16. Transplant rate</vt:lpstr>
      <vt:lpstr>Figure 17. Transplants by donor</vt:lpstr>
      <vt:lpstr>Title..AQ12.4</vt:lpstr>
      <vt:lpstr>Title..B19.14</vt:lpstr>
      <vt:lpstr>Title..B36.15</vt:lpstr>
      <vt:lpstr>Title..D20.5</vt:lpstr>
      <vt:lpstr>Title..E20.2</vt:lpstr>
      <vt:lpstr>Title..E21.3</vt:lpstr>
      <vt:lpstr>Title..F12.29</vt:lpstr>
      <vt:lpstr>Title..F15.21</vt:lpstr>
      <vt:lpstr>Title..F51.20</vt:lpstr>
      <vt:lpstr>Title..G21.34</vt:lpstr>
      <vt:lpstr>Title..H13.12</vt:lpstr>
      <vt:lpstr>Title..H15.6</vt:lpstr>
      <vt:lpstr>Title..H18.9</vt:lpstr>
      <vt:lpstr>Title..H24.13</vt:lpstr>
      <vt:lpstr>Title..H28.14</vt:lpstr>
      <vt:lpstr>Title..H28.7</vt:lpstr>
      <vt:lpstr>Title..H34.10</vt:lpstr>
      <vt:lpstr>Title..H42.8</vt:lpstr>
      <vt:lpstr>Title..H50.11</vt:lpstr>
      <vt:lpstr>Title..H8.27</vt:lpstr>
      <vt:lpstr>Title..I11.32</vt:lpstr>
      <vt:lpstr>'Table 13A. Prevalent'!Title..I24.13</vt:lpstr>
      <vt:lpstr>Title..I24.2</vt:lpstr>
      <vt:lpstr>Title..J24.11</vt:lpstr>
      <vt:lpstr>Title..K13.9</vt:lpstr>
      <vt:lpstr>Title..K15.17</vt:lpstr>
      <vt:lpstr>Title..K16.8</vt:lpstr>
      <vt:lpstr>Title..K38.19</vt:lpstr>
      <vt:lpstr>Title..K8.23</vt:lpstr>
      <vt:lpstr>Title..K8.33</vt:lpstr>
      <vt:lpstr>Title..L11.25</vt:lpstr>
      <vt:lpstr>Title..L11.26</vt:lpstr>
      <vt:lpstr>Title..L13.6</vt:lpstr>
      <vt:lpstr>Title..L15.17</vt:lpstr>
      <vt:lpstr>Title..L19.16</vt:lpstr>
      <vt:lpstr>Title..L20.10</vt:lpstr>
      <vt:lpstr>Title..L21.16</vt:lpstr>
      <vt:lpstr>Title..L21.4</vt:lpstr>
      <vt:lpstr>Title..L22.3</vt:lpstr>
      <vt:lpstr>Title..L22.5</vt:lpstr>
      <vt:lpstr>Title..L28.28</vt:lpstr>
      <vt:lpstr>Title..L28.3</vt:lpstr>
      <vt:lpstr>Title..L28.7</vt:lpstr>
      <vt:lpstr>Title..L30.18</vt:lpstr>
      <vt:lpstr>Title..L8.31</vt:lpstr>
      <vt:lpstr>Title..L9.24</vt:lpstr>
      <vt:lpstr>Title..M24.12</vt:lpstr>
      <vt:lpstr>Title..N18.30</vt:lpstr>
      <vt:lpstr>Title..N18.35</vt:lpstr>
      <vt:lpstr>Title..N25.22</vt:lpstr>
      <vt:lpstr>Title..S28.1</vt:lpstr>
      <vt:lpstr>Title..V15.1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Treatment of End-Stage Organ Failure in Canada, Canadian Organ Replacement Register, 2012 to 2021: End-Stage Kidney Disease and Kidney Transplants — Data Tables</dc:title>
  <dc:subject>These data tables contain information about trends in renal replacement therapies (dialysis and transplantation) for end-stage kidney disease patients, including incidence, prevalence, survival and patients on wait-lists.</dc:subject>
  <dc:creator/>
  <cp:keywords/>
  <cp:lastModifiedBy/>
  <dcterms:created xsi:type="dcterms:W3CDTF">2022-12-13T20:09:44Z</dcterms:created>
  <dcterms:modified xsi:type="dcterms:W3CDTF">2022-12-13T20:10:43Z</dcterms:modified>
</cp:coreProperties>
</file>