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G:\02 Dept Folders\AACIS\CAD\510 Analysis &amp; Reporting\QuickStats\2016-2017\HMDB-DAD\Static Tables\From pubs 05Apr17-Final\"/>
    </mc:Choice>
  </mc:AlternateContent>
  <bookViews>
    <workbookView xWindow="-15" yWindow="-15" windowWidth="18975" windowHeight="6030" tabRatio="736"/>
  </bookViews>
  <sheets>
    <sheet name="Hosp, chirurgies et nouveau-nés" sheetId="2" r:id="rId1"/>
    <sheet name="Avis aux lecteurs" sheetId="3" r:id="rId2"/>
    <sheet name="Table des matières" sheetId="4" r:id="rId3"/>
    <sheet name="1. Taux hosp. et DS moyenne" sheetId="5" r:id="rId4"/>
    <sheet name="2. 10 princ. causes hosp." sheetId="6" r:id="rId5"/>
    <sheet name="3. 10 princ. chir. avec hosp" sheetId="7" r:id="rId6"/>
    <sheet name="4. Nouveau-nés" sheetId="8" r:id="rId7"/>
  </sheets>
  <definedNames>
    <definedName name="_xlnm._FilterDatabase" localSheetId="3" hidden="1">'1. Taux hosp. et DS moyenne'!$A$4:$C$4</definedName>
    <definedName name="_xlnm._FilterDatabase" localSheetId="4" hidden="1">'2. 10 princ. causes hosp.'!$A$4:$F$144</definedName>
    <definedName name="_xlnm._FilterDatabase" localSheetId="5" hidden="1">'3. 10 princ. chir. avec hosp'!$A$4:$F$4</definedName>
    <definedName name="_xlnm._FilterDatabase" localSheetId="6" hidden="1">'4. Nouveau-nés'!$A$4:$N$5</definedName>
    <definedName name="_xlnm.Print_Area" localSheetId="3">'1. Taux hosp. et DS moyenne'!$A$2:$C$15</definedName>
    <definedName name="_xlnm.Print_Area" localSheetId="4">'2. 10 princ. causes hosp.'!$A$2:$F$151</definedName>
    <definedName name="_xlnm.Print_Area" localSheetId="5">'3. 10 princ. chir. avec hosp'!$A$2:$F$153</definedName>
    <definedName name="_xlnm.Print_Area" localSheetId="6">'4. Nouveau-nés'!$A$2:$Q$26</definedName>
    <definedName name="_xlnm.Print_Area" localSheetId="0">'Hosp, chirurgies et nouveau-nés'!$A$2:$A$9</definedName>
    <definedName name="_xlnm.Print_Area" localSheetId="2">'Table des matières'!$A$1:$A$5</definedName>
    <definedName name="_xlnm.Print_Titles" localSheetId="4">'2. 10 princ. causes hosp.'!$4:$4</definedName>
    <definedName name="_xlnm.Print_Titles" localSheetId="5">'3. 10 princ. chir. avec hosp'!$4:$4</definedName>
    <definedName name="Z_00E755F3_BF3D_47E7_BD47_9044265DF7A6_.wvu.FilterData" localSheetId="3" hidden="1">'1. Taux hosp. et DS moyenne'!$A$4:$C$4</definedName>
    <definedName name="Z_00E755F3_BF3D_47E7_BD47_9044265DF7A6_.wvu.FilterData" localSheetId="4" hidden="1">'2. 10 princ. causes hosp.'!$A$4:$F$144</definedName>
    <definedName name="Z_00E755F3_BF3D_47E7_BD47_9044265DF7A6_.wvu.FilterData" localSheetId="5" hidden="1">'3. 10 princ. chir. avec hosp'!$A$4:$F$4</definedName>
    <definedName name="Z_00E755F3_BF3D_47E7_BD47_9044265DF7A6_.wvu.FilterData" localSheetId="6" hidden="1">'4. Nouveau-nés'!$A$4:$N$5</definedName>
    <definedName name="Z_00E755F3_BF3D_47E7_BD47_9044265DF7A6_.wvu.PrintArea" localSheetId="3" hidden="1">'1. Taux hosp. et DS moyenne'!$A$2:$D$12</definedName>
    <definedName name="Z_00E755F3_BF3D_47E7_BD47_9044265DF7A6_.wvu.PrintArea" localSheetId="4" hidden="1">'2. 10 princ. causes hosp.'!$A$2:$F$146</definedName>
    <definedName name="Z_00E755F3_BF3D_47E7_BD47_9044265DF7A6_.wvu.PrintArea" localSheetId="5" hidden="1">'3. 10 princ. chir. avec hosp'!$A$2:$F$146</definedName>
    <definedName name="Z_00E755F3_BF3D_47E7_BD47_9044265DF7A6_.wvu.PrintArea" localSheetId="6" hidden="1">'4. Nouveau-nés'!$A$2:$Q$22</definedName>
    <definedName name="Z_00E755F3_BF3D_47E7_BD47_9044265DF7A6_.wvu.PrintArea" localSheetId="0" hidden="1">'Hosp, chirurgies et nouveau-nés'!$A$2:$A$9</definedName>
    <definedName name="Z_00E755F3_BF3D_47E7_BD47_9044265DF7A6_.wvu.PrintArea" localSheetId="2" hidden="1">'Table des matières'!$A$1:$I$19</definedName>
    <definedName name="Z_00E755F3_BF3D_47E7_BD47_9044265DF7A6_.wvu.PrintTitles" localSheetId="4" hidden="1">'2. 10 princ. causes hosp.'!$3:$4</definedName>
    <definedName name="Z_00E755F3_BF3D_47E7_BD47_9044265DF7A6_.wvu.PrintTitles" localSheetId="5" hidden="1">'3. 10 princ. chir. avec hosp'!$3:$4</definedName>
    <definedName name="Z_48D1A6BB_DEC7_4AC9_BE43_E3F4BA907C68_.wvu.FilterData" localSheetId="3" hidden="1">'1. Taux hosp. et DS moyenne'!$A$4:$C$4</definedName>
    <definedName name="Z_48D1A6BB_DEC7_4AC9_BE43_E3F4BA907C68_.wvu.FilterData" localSheetId="4" hidden="1">'2. 10 princ. causes hosp.'!$A$4:$F$144</definedName>
    <definedName name="Z_48D1A6BB_DEC7_4AC9_BE43_E3F4BA907C68_.wvu.FilterData" localSheetId="5" hidden="1">'3. 10 princ. chir. avec hosp'!$A$4:$F$4</definedName>
    <definedName name="Z_48D1A6BB_DEC7_4AC9_BE43_E3F4BA907C68_.wvu.FilterData" localSheetId="6" hidden="1">'4. Nouveau-nés'!$A$4:$N$5</definedName>
    <definedName name="Z_48D1A6BB_DEC7_4AC9_BE43_E3F4BA907C68_.wvu.PrintArea" localSheetId="3" hidden="1">'1. Taux hosp. et DS moyenne'!$A$2:$D$12</definedName>
    <definedName name="Z_48D1A6BB_DEC7_4AC9_BE43_E3F4BA907C68_.wvu.PrintArea" localSheetId="4" hidden="1">'2. 10 princ. causes hosp.'!$A$2:$F$146</definedName>
    <definedName name="Z_48D1A6BB_DEC7_4AC9_BE43_E3F4BA907C68_.wvu.PrintArea" localSheetId="5" hidden="1">'3. 10 princ. chir. avec hosp'!$A$2:$F$146</definedName>
    <definedName name="Z_48D1A6BB_DEC7_4AC9_BE43_E3F4BA907C68_.wvu.PrintArea" localSheetId="6" hidden="1">'4. Nouveau-nés'!$A$2:$Q$22</definedName>
    <definedName name="Z_48D1A6BB_DEC7_4AC9_BE43_E3F4BA907C68_.wvu.PrintArea" localSheetId="0" hidden="1">'Hosp, chirurgies et nouveau-nés'!$A$2:$A$9</definedName>
    <definedName name="Z_48D1A6BB_DEC7_4AC9_BE43_E3F4BA907C68_.wvu.PrintArea" localSheetId="2" hidden="1">'Table des matières'!$A$1:$I$19</definedName>
    <definedName name="Z_48D1A6BB_DEC7_4AC9_BE43_E3F4BA907C68_.wvu.PrintTitles" localSheetId="4" hidden="1">'2. 10 princ. causes hosp.'!$3:$4</definedName>
    <definedName name="Z_48D1A6BB_DEC7_4AC9_BE43_E3F4BA907C68_.wvu.PrintTitles" localSheetId="5" hidden="1">'3. 10 princ. chir. avec hosp'!$3:$4</definedName>
    <definedName name="Z_972CAC6D_B16B_4FBD_824A_92A6A83236F9_.wvu.FilterData" localSheetId="3" hidden="1">'1. Taux hosp. et DS moyenne'!$A$4:$C$4</definedName>
    <definedName name="Z_972CAC6D_B16B_4FBD_824A_92A6A83236F9_.wvu.FilterData" localSheetId="4" hidden="1">'2. 10 princ. causes hosp.'!$A$4:$F$144</definedName>
    <definedName name="Z_972CAC6D_B16B_4FBD_824A_92A6A83236F9_.wvu.FilterData" localSheetId="5" hidden="1">'3. 10 princ. chir. avec hosp'!$A$4:$F$4</definedName>
    <definedName name="Z_972CAC6D_B16B_4FBD_824A_92A6A83236F9_.wvu.FilterData" localSheetId="6" hidden="1">'4. Nouveau-nés'!$A$4:$N$5</definedName>
    <definedName name="Z_972CAC6D_B16B_4FBD_824A_92A6A83236F9_.wvu.PrintArea" localSheetId="3" hidden="1">'1. Taux hosp. et DS moyenne'!$A$2:$D$12</definedName>
    <definedName name="Z_972CAC6D_B16B_4FBD_824A_92A6A83236F9_.wvu.PrintArea" localSheetId="4" hidden="1">'2. 10 princ. causes hosp.'!$A$2:$F$146</definedName>
    <definedName name="Z_972CAC6D_B16B_4FBD_824A_92A6A83236F9_.wvu.PrintArea" localSheetId="5" hidden="1">'3. 10 princ. chir. avec hosp'!$A$2:$F$146</definedName>
    <definedName name="Z_972CAC6D_B16B_4FBD_824A_92A6A83236F9_.wvu.PrintArea" localSheetId="6" hidden="1">'4. Nouveau-nés'!$A$2:$Q$22</definedName>
    <definedName name="Z_972CAC6D_B16B_4FBD_824A_92A6A83236F9_.wvu.PrintArea" localSheetId="0" hidden="1">'Hosp, chirurgies et nouveau-nés'!$A$2:$A$9</definedName>
    <definedName name="Z_972CAC6D_B16B_4FBD_824A_92A6A83236F9_.wvu.PrintArea" localSheetId="2" hidden="1">'Table des matières'!$A$1:$I$19</definedName>
    <definedName name="Z_972CAC6D_B16B_4FBD_824A_92A6A83236F9_.wvu.PrintTitles" localSheetId="4" hidden="1">'2. 10 princ. causes hosp.'!$3:$4</definedName>
    <definedName name="Z_972CAC6D_B16B_4FBD_824A_92A6A83236F9_.wvu.PrintTitles" localSheetId="5" hidden="1">'3. 10 princ. chir. avec hosp'!$3:$4</definedName>
    <definedName name="Z_C921E8B2_C2B3_41CF_9448_3096F872269F_.wvu.FilterData" localSheetId="3" hidden="1">'1. Taux hosp. et DS moyenne'!$A$4:$C$4</definedName>
    <definedName name="Z_C921E8B2_C2B3_41CF_9448_3096F872269F_.wvu.FilterData" localSheetId="4" hidden="1">'2. 10 princ. causes hosp.'!$A$4:$F$144</definedName>
    <definedName name="Z_C921E8B2_C2B3_41CF_9448_3096F872269F_.wvu.FilterData" localSheetId="5" hidden="1">'3. 10 princ. chir. avec hosp'!$A$4:$F$4</definedName>
    <definedName name="Z_C921E8B2_C2B3_41CF_9448_3096F872269F_.wvu.FilterData" localSheetId="6" hidden="1">'4. Nouveau-nés'!$A$4:$N$5</definedName>
    <definedName name="Z_C921E8B2_C2B3_41CF_9448_3096F872269F_.wvu.PrintArea" localSheetId="3" hidden="1">'1. Taux hosp. et DS moyenne'!$A$2:$D$12</definedName>
    <definedName name="Z_C921E8B2_C2B3_41CF_9448_3096F872269F_.wvu.PrintArea" localSheetId="4" hidden="1">'2. 10 princ. causes hosp.'!$A$2:$F$146</definedName>
    <definedName name="Z_C921E8B2_C2B3_41CF_9448_3096F872269F_.wvu.PrintArea" localSheetId="5" hidden="1">'3. 10 princ. chir. avec hosp'!$A$2:$F$146</definedName>
    <definedName name="Z_C921E8B2_C2B3_41CF_9448_3096F872269F_.wvu.PrintArea" localSheetId="6" hidden="1">'4. Nouveau-nés'!$A$2:$Q$22</definedName>
    <definedName name="Z_C921E8B2_C2B3_41CF_9448_3096F872269F_.wvu.PrintArea" localSheetId="0" hidden="1">'Hosp, chirurgies et nouveau-nés'!$A$2:$A$9</definedName>
    <definedName name="Z_C921E8B2_C2B3_41CF_9448_3096F872269F_.wvu.PrintArea" localSheetId="2" hidden="1">'Table des matières'!$A$1:$I$19</definedName>
    <definedName name="Z_C921E8B2_C2B3_41CF_9448_3096F872269F_.wvu.PrintTitles" localSheetId="4" hidden="1">'2. 10 princ. causes hosp.'!$3:$4</definedName>
    <definedName name="Z_C921E8B2_C2B3_41CF_9448_3096F872269F_.wvu.PrintTitles" localSheetId="5" hidden="1">'3. 10 princ. chir. avec hosp'!$3:$4</definedName>
    <definedName name="Z_CBFB862B_BF44_4F5B_9B7B_0D046ACE210C_.wvu.FilterData" localSheetId="3" hidden="1">'1. Taux hosp. et DS moyenne'!$A$4:$C$4</definedName>
    <definedName name="Z_CBFB862B_BF44_4F5B_9B7B_0D046ACE210C_.wvu.FilterData" localSheetId="4" hidden="1">'2. 10 princ. causes hosp.'!$A$4:$F$144</definedName>
    <definedName name="Z_CBFB862B_BF44_4F5B_9B7B_0D046ACE210C_.wvu.FilterData" localSheetId="5" hidden="1">'3. 10 princ. chir. avec hosp'!$A$4:$F$4</definedName>
    <definedName name="Z_CBFB862B_BF44_4F5B_9B7B_0D046ACE210C_.wvu.FilterData" localSheetId="6" hidden="1">'4. Nouveau-nés'!$A$4:$N$5</definedName>
    <definedName name="Z_CBFB862B_BF44_4F5B_9B7B_0D046ACE210C_.wvu.PrintArea" localSheetId="3" hidden="1">'1. Taux hosp. et DS moyenne'!$A$2:$D$12</definedName>
    <definedName name="Z_CBFB862B_BF44_4F5B_9B7B_0D046ACE210C_.wvu.PrintArea" localSheetId="4" hidden="1">'2. 10 princ. causes hosp.'!$A$2:$F$146</definedName>
    <definedName name="Z_CBFB862B_BF44_4F5B_9B7B_0D046ACE210C_.wvu.PrintArea" localSheetId="5" hidden="1">'3. 10 princ. chir. avec hosp'!$A$2:$F$146</definedName>
    <definedName name="Z_CBFB862B_BF44_4F5B_9B7B_0D046ACE210C_.wvu.PrintArea" localSheetId="6" hidden="1">'4. Nouveau-nés'!$A$2:$Q$22</definedName>
    <definedName name="Z_CBFB862B_BF44_4F5B_9B7B_0D046ACE210C_.wvu.PrintArea" localSheetId="0" hidden="1">'Hosp, chirurgies et nouveau-nés'!$A$2:$A$9</definedName>
    <definedName name="Z_CBFB862B_BF44_4F5B_9B7B_0D046ACE210C_.wvu.PrintArea" localSheetId="2" hidden="1">'Table des matières'!$A$1:$I$19</definedName>
    <definedName name="Z_CBFB862B_BF44_4F5B_9B7B_0D046ACE210C_.wvu.PrintTitles" localSheetId="4" hidden="1">'2. 10 princ. causes hosp.'!$3:$4</definedName>
    <definedName name="Z_CBFB862B_BF44_4F5B_9B7B_0D046ACE210C_.wvu.PrintTitles" localSheetId="5" hidden="1">'3. 10 princ. chir. avec hosp'!$3:$4</definedName>
    <definedName name="Z_F49C4925_CA58_45DD_9F10_E27BB22FA55B_.wvu.FilterData" localSheetId="3" hidden="1">'1. Taux hosp. et DS moyenne'!$A$4:$C$4</definedName>
    <definedName name="Z_F49C4925_CA58_45DD_9F10_E27BB22FA55B_.wvu.FilterData" localSheetId="4" hidden="1">'2. 10 princ. causes hosp.'!$A$4:$F$144</definedName>
    <definedName name="Z_F49C4925_CA58_45DD_9F10_E27BB22FA55B_.wvu.FilterData" localSheetId="5" hidden="1">'3. 10 princ. chir. avec hosp'!$A$4:$F$4</definedName>
    <definedName name="Z_F49C4925_CA58_45DD_9F10_E27BB22FA55B_.wvu.FilterData" localSheetId="6" hidden="1">'4. Nouveau-nés'!$A$4:$N$5</definedName>
    <definedName name="Z_F49C4925_CA58_45DD_9F10_E27BB22FA55B_.wvu.PrintArea" localSheetId="3" hidden="1">'1. Taux hosp. et DS moyenne'!$A$2:$D$12</definedName>
    <definedName name="Z_F49C4925_CA58_45DD_9F10_E27BB22FA55B_.wvu.PrintArea" localSheetId="4" hidden="1">'2. 10 princ. causes hosp.'!$A$2:$F$146</definedName>
    <definedName name="Z_F49C4925_CA58_45DD_9F10_E27BB22FA55B_.wvu.PrintArea" localSheetId="5" hidden="1">'3. 10 princ. chir. avec hosp'!$A$2:$F$146</definedName>
    <definedName name="Z_F49C4925_CA58_45DD_9F10_E27BB22FA55B_.wvu.PrintArea" localSheetId="6" hidden="1">'4. Nouveau-nés'!$A$2:$Q$22</definedName>
    <definedName name="Z_F49C4925_CA58_45DD_9F10_E27BB22FA55B_.wvu.PrintArea" localSheetId="0" hidden="1">'Hosp, chirurgies et nouveau-nés'!$A$2:$A$9</definedName>
    <definedName name="Z_F49C4925_CA58_45DD_9F10_E27BB22FA55B_.wvu.PrintArea" localSheetId="2" hidden="1">'Table des matières'!$A$1:$I$19</definedName>
    <definedName name="Z_F49C4925_CA58_45DD_9F10_E27BB22FA55B_.wvu.PrintTitles" localSheetId="4" hidden="1">'2. 10 princ. causes hosp.'!$3:$4</definedName>
    <definedName name="Z_F49C4925_CA58_45DD_9F10_E27BB22FA55B_.wvu.PrintTitles" localSheetId="5" hidden="1">'3. 10 princ. chir. avec hosp'!$3:$4</definedName>
  </definedNames>
  <calcPr calcId="162913"/>
  <customWorkbookViews>
    <customWorkbookView name="Joanne Sefton - Personal View" guid="{972CAC6D-B16B-4FBD-824A-92A6A83236F9}" mergeInterval="0" personalView="1" maximized="1" windowWidth="1676" windowHeight="825" tabRatio="736" activeSheetId="2"/>
    <customWorkbookView name="Derek Lefebvre - Personal View" guid="{48D1A6BB-DEC7-4AC9-BE43-E3F4BA907C68}" mergeInterval="0" personalView="1" maximized="1" windowWidth="1676" windowHeight="825" tabRatio="736" activeSheetId="2"/>
    <customWorkbookView name="David Marshall - Personal View" guid="{CBFB862B-BF44-4F5B-9B7B-0D046ACE210C}" mergeInterval="0" personalView="1" maximized="1" windowWidth="1680" windowHeight="774" tabRatio="736" activeSheetId="1"/>
    <customWorkbookView name="Roxane Deschênes - Personal View" guid="{00E755F3-BF3D-47E7-BD47-9044265DF7A6}" mergeInterval="0" personalView="1" maximized="1" windowWidth="1280" windowHeight="798" tabRatio="736" activeSheetId="1"/>
    <customWorkbookView name="Nancy Rodrigues - Personal View" guid="{F49C4925-CA58-45DD-9F10-E27BB22FA55B}" mergeInterval="0" personalView="1" maximized="1" windowWidth="1676" windowHeight="825" tabRatio="736" activeSheetId="2" showComments="commIndAndComment"/>
    <customWorkbookView name="Kajeepa Yoganathy - Personal View" guid="{C921E8B2-C2B3-41CF-9448-3096F872269F}" mergeInterval="0" personalView="1" maximized="1" xWindow="-11" yWindow="-11" windowWidth="1942" windowHeight="1042" tabRatio="736" activeSheetId="8"/>
  </customWorkbookViews>
</workbook>
</file>

<file path=xl/calcChain.xml><?xml version="1.0" encoding="utf-8"?>
<calcChain xmlns="http://schemas.openxmlformats.org/spreadsheetml/2006/main">
  <c r="E19" i="8" l="1"/>
  <c r="D19" i="8"/>
  <c r="C19" i="8"/>
  <c r="B19" i="8"/>
</calcChain>
</file>

<file path=xl/sharedStrings.xml><?xml version="1.0" encoding="utf-8"?>
<sst xmlns="http://schemas.openxmlformats.org/spreadsheetml/2006/main" count="692" uniqueCount="154">
  <si>
    <t>Ont.</t>
  </si>
  <si>
    <t>Man.</t>
  </si>
  <si>
    <t>Sask.</t>
  </si>
  <si>
    <t>Nun.</t>
  </si>
  <si>
    <t>Canada</t>
  </si>
  <si>
    <t>Fractures</t>
  </si>
  <si>
    <t>Exercice</t>
  </si>
  <si>
    <t>2011-2012</t>
  </si>
  <si>
    <t>2012-2013</t>
  </si>
  <si>
    <t>2013-2014</t>
  </si>
  <si>
    <t>Accouchement</t>
  </si>
  <si>
    <t>Insuffisance cardiaque</t>
  </si>
  <si>
    <t>Pneumonie</t>
  </si>
  <si>
    <t>Autres soins médicaux (p. ex. soins palliatifs, chimiothérapie)</t>
  </si>
  <si>
    <t>Fracture du fémur</t>
  </si>
  <si>
    <t>Ostéoarthrite du genou</t>
  </si>
  <si>
    <t>Schizophrénie, troubles schizotypiques et troubles délirants</t>
  </si>
  <si>
    <t>Calculs biliaires</t>
  </si>
  <si>
    <t>T.-N.-L.</t>
  </si>
  <si>
    <t>Î.-P.-É.</t>
  </si>
  <si>
    <t>N.-É.</t>
  </si>
  <si>
    <t>N.-B.</t>
  </si>
  <si>
    <t>Qc</t>
  </si>
  <si>
    <t>C.-B.</t>
  </si>
  <si>
    <t>Alb.</t>
  </si>
  <si>
    <t>T.N.-O.</t>
  </si>
  <si>
    <t>Yn</t>
  </si>
  <si>
    <t>Soins avec rééducation</t>
  </si>
  <si>
    <t xml:space="preserve">Accouchement </t>
  </si>
  <si>
    <t>Accouchement par césarienne</t>
  </si>
  <si>
    <t>Arthroplastie du genou</t>
  </si>
  <si>
    <t>Arthroplastie de la hanche</t>
  </si>
  <si>
    <t>Hystérectomie</t>
  </si>
  <si>
    <t>Appendicectomie</t>
  </si>
  <si>
    <t>Excision de la vésicule biliaire</t>
  </si>
  <si>
    <t>Prostatectomie</t>
  </si>
  <si>
    <t>Colectomie</t>
  </si>
  <si>
    <t>Prolapsus</t>
  </si>
  <si>
    <t>Amygdalectomie</t>
  </si>
  <si>
    <t xml:space="preserve">Prostatectomie </t>
  </si>
  <si>
    <t>Hernie</t>
  </si>
  <si>
    <t>Pontage aortocoronarien</t>
  </si>
  <si>
    <t>Stérilisation</t>
  </si>
  <si>
    <t>Table des matières</t>
  </si>
  <si>
    <t>Retour à la table des matières</t>
  </si>
  <si>
    <t>Troubles de l’humeur (affectifs)</t>
  </si>
  <si>
    <t>Convalescence, normalement à la suite de traitements ou d’interventions</t>
  </si>
  <si>
    <t>Troubles mentaux organiques (y compris l’Alzheimer)</t>
  </si>
  <si>
    <t>Troubles liés à l’utilisation de substances psychotropes</t>
  </si>
  <si>
    <t>Symptômes et signes relatifs à l’humeur</t>
  </si>
  <si>
    <t>Angioplastie de l’artère coronaire</t>
  </si>
  <si>
    <t>Nombre de nouveau-nés nés à l’hôpital</t>
  </si>
  <si>
    <t>Durée moyenne du séjour (en jours) des nouveau-nés nés à l’hôpital</t>
  </si>
  <si>
    <t>Avis aux lecteurs</t>
  </si>
  <si>
    <t>Infarctus aigu du myocarde</t>
  </si>
  <si>
    <t>Maladies de l’appendice</t>
  </si>
  <si>
    <t>Douleur à la gorge et à la poitrine</t>
  </si>
  <si>
    <t>2014-2015</t>
  </si>
  <si>
    <t>MPOC et bronchite</t>
  </si>
  <si>
    <t>Autres affections aiguës des voies respiratoires inférieures (p. ex. bronchiolite aiguë)</t>
  </si>
  <si>
    <t>Autres maladies de l’appareil urinaire (p. ex. infection urinaire)</t>
  </si>
  <si>
    <t xml:space="preserve">Autres ressources </t>
  </si>
  <si>
    <t>Contactez-nous</t>
  </si>
  <si>
    <t>Durée moyenne du séjour normalisée selon l’âge 
(en jours)</t>
  </si>
  <si>
    <t xml:space="preserve">Remarques </t>
  </si>
  <si>
    <r>
      <t>Canada</t>
    </r>
    <r>
      <rPr>
        <b/>
        <vertAlign val="superscript"/>
        <sz val="11"/>
        <rFont val="Arial"/>
        <family val="2"/>
      </rPr>
      <t>†</t>
    </r>
  </si>
  <si>
    <r>
      <t>Ont.</t>
    </r>
    <r>
      <rPr>
        <b/>
        <vertAlign val="superscript"/>
        <sz val="11"/>
        <rFont val="Arial"/>
        <family val="2"/>
      </rPr>
      <t>†</t>
    </r>
  </si>
  <si>
    <t xml:space="preserve">Remarques 
</t>
  </si>
  <si>
    <t>2015-2016</t>
  </si>
  <si>
    <t>Fibrillation et flutter auriculaires</t>
  </si>
  <si>
    <t>Pancréatite aiguë</t>
  </si>
  <si>
    <t>Douleur abdominale et pelvienne</t>
  </si>
  <si>
    <t>Troubles anxieux</t>
  </si>
  <si>
    <t>Mastectomie</t>
  </si>
  <si>
    <t>Varices</t>
  </si>
  <si>
    <t>s.o.</t>
  </si>
  <si>
    <t>Utilisateurs d’un lecteur d’écran : Ce fichier contient 7 onglets, soit la présente page titre, l’avis aux lecteurs à l’onglet 2, la table des matières à l’onglet 3 et 4 tableaux de données qui commencent à l’onglet 4.</t>
  </si>
  <si>
    <t>• Analyse éclair de l’ICIS</t>
  </si>
  <si>
    <t>Pour trouver plus d’information à ce sujet, utilisez les termes de recherche suivants : hospitalisations, 
taux d’hospitalisations, BDCP, BDMH, BDSMMH, SIOSM, chirurgie, accouchement, diagnostic, raison 
de la visite, durée moyenne du séjour, DS, nouveau-nés, naissances, patients hospitalisés, soins de courte durée, 10 principales causes, volumes.</t>
  </si>
  <si>
    <t>Taux d’hospitalisations normalisé selon l’âge et le sexe 
(par 100 000 habitants)</t>
  </si>
  <si>
    <t xml:space="preserve">Le nombre total de patients hospitalisés de 1995-1996 à 2005-2006 a été utilisé comme population de référence pour le calcul de la durée moyenne du séjour normalisée selon l’âge.  </t>
  </si>
  <si>
    <t xml:space="preserve">Sources </t>
  </si>
  <si>
    <t xml:space="preserve">Base de données sur la morbidité hospitalière (BDMH) et Système d’information ontarien sur la santé mentale (SIOSM), 2015-2016, Institut canadien d’information sur la santé.  </t>
  </si>
  <si>
    <r>
      <rPr>
        <b/>
        <sz val="12"/>
        <rFont val="Arial"/>
        <family val="2"/>
      </rPr>
      <t xml:space="preserve">Tableau 2 </t>
    </r>
    <r>
      <rPr>
        <sz val="12"/>
        <rFont val="Arial"/>
        <family val="2"/>
      </rPr>
      <t xml:space="preserve"> Nombre, pourcentage* et durée moyenne du séjour en soins de courte durée pour les 10 principales causes d’hospitalisations à volume élevé par province et territoire, BDMH et SIOSM, 2015-2016</t>
    </r>
  </si>
  <si>
    <t>Province ou
territoire</t>
  </si>
  <si>
    <t>Classement selon le volume du diagnostic principal</t>
  </si>
  <si>
    <t xml:space="preserve">Base de données sur la morbidité hospitalière (BDMH) et Système d’information ontarien sur la santé mentale (SIOSM), 2015-2016, Institut canadien d’information sur la santé. </t>
  </si>
  <si>
    <t>Les chiffres de la catégorie Accouchement excluent les nouveau-nés, mais incluent les enregistrements d’obstétrique.</t>
  </si>
  <si>
    <t xml:space="preserve">MPOC : maladie pulmonaire obstructive chronique. </t>
  </si>
  <si>
    <t>Insertion d’un stimulateur cardiaque</t>
  </si>
  <si>
    <t>ND</t>
  </si>
  <si>
    <t xml:space="preserve">Les chiffres incluent les nouveau-nés et les interventions obstétricales. </t>
  </si>
  <si>
    <t xml:space="preserve">Source </t>
  </si>
  <si>
    <t xml:space="preserve">Base de données sur la morbidité hospitalière (BDMH), 2015-2016, Institut canadien d’information sur la santé. </t>
  </si>
  <si>
    <t xml:space="preserve">L’analyse exclut toutes les interventions diagnostiques et non thérapeutiques et inclut tous les types d’arthroplasties de la hanche et du genou (totales, partielles, initiales et reprises). </t>
  </si>
  <si>
    <t xml:space="preserve">† Les chiffres de l’Ontario et du Canada excluent les données sur les hospitalisations liées à la santé mentale en Ontario, qui sont recueillies à l’aide du Système d’information ontarien sur la santé mentale (SIOSM). </t>
  </si>
  <si>
    <t>Les volumes d’arthroplasties de la hanche et du genou de 2015-2016 sont tirés du Registre canadien des remplacements articulaires.</t>
  </si>
  <si>
    <t>Province ou territoire</t>
  </si>
  <si>
    <t>s.o. : sans objet.</t>
  </si>
  <si>
    <t>Taux national de 
nouveau-nés
(par 10 000 habitants)</t>
  </si>
  <si>
    <t>Remarques</t>
  </si>
  <si>
    <r>
      <rPr>
        <b/>
        <sz val="12"/>
        <rFont val="Arial"/>
        <family val="2"/>
      </rPr>
      <t>Tableau 4</t>
    </r>
    <r>
      <rPr>
        <sz val="12"/>
        <rFont val="Arial"/>
        <family val="2"/>
      </rPr>
      <t xml:space="preserve">  Nombre de nouveau-nés nés à l’hôpital, durée moyenne du séjour et taux de nouveau-nés nés à l’hôpital par province et territoire, BDMH, 2008-2009 à 2015-2016</t>
    </r>
  </si>
  <si>
    <r>
      <t>Source</t>
    </r>
    <r>
      <rPr>
        <sz val="9"/>
        <rFont val="Calibri"/>
        <family val="2"/>
      </rPr>
      <t xml:space="preserve"> </t>
    </r>
  </si>
  <si>
    <r>
      <t>La durée moyenne du séjour à l’échelle nationale a été calculée en divisant la durée totale des séjours au Canada par le nombre de sorties associées à une durée de séjour valide.</t>
    </r>
    <r>
      <rPr>
        <sz val="9"/>
        <rFont val="Calibri"/>
        <family val="2"/>
      </rPr>
      <t xml:space="preserve"> </t>
    </r>
  </si>
  <si>
    <r>
      <t>Le taux de nouveau-nés à l’hôpital est calculé à partir de la population canadienne fournie par Statistique Canada pour chaque exercice financier.</t>
    </r>
    <r>
      <rPr>
        <sz val="9"/>
        <rFont val="Calibri"/>
        <family val="2"/>
      </rPr>
      <t xml:space="preserve"> </t>
    </r>
  </si>
  <si>
    <r>
      <t>Base de données sur la morbidité hospitalière (BDMH), 2015-2016, Institut canadien d’information sur la santé.</t>
    </r>
    <r>
      <rPr>
        <sz val="9"/>
        <rFont val="Calibri"/>
        <family val="2"/>
      </rPr>
      <t xml:space="preserve"> </t>
    </r>
  </si>
  <si>
    <t>Chirurgie de la hernie discale</t>
  </si>
  <si>
    <t xml:space="preserve">Indicateurs sur les hospitalisations, 
les chirurgies et les nouveau-nés, 
2015-2016
</t>
  </si>
  <si>
    <r>
      <rPr>
        <sz val="11"/>
        <rFont val="Arial"/>
        <family val="2"/>
      </rPr>
      <t>Renseignements sur les données :</t>
    </r>
    <r>
      <rPr>
        <u/>
        <sz val="11"/>
        <color rgb="FF0070C0"/>
        <rFont val="Arial"/>
        <family val="2"/>
      </rPr>
      <t xml:space="preserve">
bdca@icis.ca</t>
    </r>
  </si>
  <si>
    <r>
      <rPr>
        <sz val="11"/>
        <rFont val="Arial"/>
        <family val="2"/>
      </rPr>
      <t xml:space="preserve">Demandes des médias : </t>
    </r>
    <r>
      <rPr>
        <u/>
        <sz val="11"/>
        <color rgb="FF0070C0"/>
        <rFont val="Arial"/>
        <family val="2"/>
      </rPr>
      <t xml:space="preserve">
media@icis.ca</t>
    </r>
  </si>
  <si>
    <t xml:space="preserve">Ces Statistiques éclair fournissent les données de 2015-2016 sur les taux d’hospitalisations, la durée moyenne du séjour, les hospitalisations à volume élevé et les chirurgies avec hospitalisation à volume élevé par province et territoire, ainsi que les tendances relatives aux naissances à l’hôpital.
À moins d’indication contraire, les données utilisées proviennent des provinces et territoires 
du Canada.
</t>
  </si>
  <si>
    <r>
      <rPr>
        <sz val="11"/>
        <rFont val="Arial"/>
        <family val="2"/>
      </rPr>
      <t xml:space="preserve">Le produit complémentaire suivant est offert sur le site </t>
    </r>
    <r>
      <rPr>
        <u/>
        <sz val="11"/>
        <color rgb="FF0070C0"/>
        <rFont val="Arial"/>
        <family val="2"/>
      </rPr>
      <t>Web de l’ICIS</t>
    </r>
    <r>
      <rPr>
        <sz val="11"/>
        <rFont val="Arial"/>
        <family val="2"/>
      </rPr>
      <t> :</t>
    </r>
  </si>
  <si>
    <t>Tableau 1  Taux d’hospitalisations normalisé selon l’âge et le sexe et durée moyenne du séjour normalisée selon l’âge, BDMH et SIOSM, 2011-2012 à 2015-2016</t>
  </si>
  <si>
    <t>Tableau 2  Nombre, pourcentage et durée moyenne du séjour en soins de courte durée pour les 10 principales causes d’hospitalisations à volume élevé par province et territoire, BDMH et SIOSM, 2015-2016</t>
  </si>
  <si>
    <t>Tableau 4  Nombre de nouveau-nés nés à l’hôpital, durée moyenne du séjour et taux de nouveau-nés nés à l’hôpital par province et territoire, BDMH, 2008-2009 à 2015-2016</t>
  </si>
  <si>
    <t>Tableau 3  Nombre, pourcentage et durée moyenne du séjour en soins de courte durée pour les 10 principales chirurgies avec hospitalisation à volume élevé par province et territoire, BDMH, 
2015-2016</t>
  </si>
  <si>
    <r>
      <rPr>
        <b/>
        <sz val="12"/>
        <rFont val="Arial"/>
        <family val="2"/>
      </rPr>
      <t>Tableau 1</t>
    </r>
    <r>
      <rPr>
        <sz val="12"/>
        <rFont val="Arial"/>
        <family val="2"/>
      </rPr>
      <t xml:space="preserve">  Taux d’hospitalisations normalisé selon l’âge et le sexe et durée moyenne 
du séjour normalisée selon l’âge, BDMH et SIOSM, 2011-2012 à 2015-2016</t>
    </r>
  </si>
  <si>
    <t xml:space="preserve">Le taux d’hospitalisations normalisé selon l’âge et le sexe a été calculé à partir de la population canadienne 
de 2011, qui a été utilisée comme population de référence.
</t>
  </si>
  <si>
    <t>Utilisateurs d’un lecteur d’écran : Le tableau dans cet onglet s’intitule Tableau 1 : Taux d’hospitalisations normalisé selon l’âge et le sexe et durée moyenne du séjour normalisée selon l’âge, BDMH et SIOSM, 2011-2012 à 2015-2016. Il commence à la cellule A4 et se termine à la cellule C9. Les remarques commencent à la cellule A11 et les sources, à la cellule A14. Un lien de retour à la table des matières se trouve dans la cellule A2.</t>
  </si>
  <si>
    <t xml:space="preserve">* Pourcentage calculé à partir de l’ensemble des hospitalisations en soins de courte durée qui figuraient dans la Base de données sur la morbidité hospitalière et le Système d’information ontarien 
sur la santé mentale en 2015-2016 pour la province ou le territoire. 
</t>
  </si>
  <si>
    <t>Les principales affections varient d’une province et d’un territoire à l’autre, selon l’endroit où les services sont fournis. Par exemple, plus de 99 % des cas de santé mentale en Colombie-Britannique 
ont été déclarés par des hôpitaux de soins de courte durée. Dans d’autres provinces similaires, un pourcentage plus élevé de cas est déclaré par des établissements psychiatriques, et ne sont 
pas inclus dans ces valeurs. Cela pourrait expliquer pourquoi les troubles psychiatriques se trouvent plus haut dans la liste des principales affections de la Colombie-Britannique que dans celle 
des autres provinces et territoires.</t>
  </si>
  <si>
    <r>
      <rPr>
        <b/>
        <sz val="12"/>
        <rFont val="Arial"/>
        <family val="2"/>
      </rPr>
      <t>Tableau 3</t>
    </r>
    <r>
      <rPr>
        <sz val="12"/>
        <rFont val="Arial"/>
        <family val="2"/>
      </rPr>
      <t xml:space="preserve">  Nombre, pourcentage* et durée moyenne du séjour en soins de courte durée pour les 10 principales chirurgies avec hospitalisation 
à volume élevé par province et territoire, BDMH, 2015-2016</t>
    </r>
  </si>
  <si>
    <r>
      <t>Canada</t>
    </r>
    <r>
      <rPr>
        <b/>
        <vertAlign val="superscript"/>
        <sz val="11"/>
        <color rgb="FFD1D3D4"/>
        <rFont val="Arial"/>
        <family val="2"/>
      </rPr>
      <t>†</t>
    </r>
  </si>
  <si>
    <r>
      <t>Ont.</t>
    </r>
    <r>
      <rPr>
        <b/>
        <vertAlign val="superscript"/>
        <sz val="11"/>
        <color rgb="FFD1D3D4"/>
        <rFont val="Arial"/>
        <family val="2"/>
      </rPr>
      <t>†</t>
    </r>
  </si>
  <si>
    <t>* Les catégories d’intervention chirurgicale sont tirées du Système de groupement national (SGN) de l’ICIS. Le SGN est utilisé dans la Base de données nationale sur les médecins (BDNM) pour classer les services des médecins en catégories homogènes d’une province et d’un territoire à l’autre, ce qui permet de comparer les services à l’échelle nationale.</t>
  </si>
  <si>
    <t xml:space="preserve">ND : non déclarable. Pour des raisons de protection de la vie privée et de confidentialité, et pour limiter le risque de divulgation par recoupements, les volumes de sorties inférieurs 
à 5 ont été supprimés des cellules et du nombre total. </t>
  </si>
  <si>
    <r>
      <rPr>
        <sz val="11"/>
        <color theme="0"/>
        <rFont val="Arial"/>
        <family val="2"/>
      </rPr>
      <t>2008-2009</t>
    </r>
    <r>
      <rPr>
        <sz val="11"/>
        <color rgb="FF58595B"/>
        <rFont val="Arial"/>
        <family val="2"/>
      </rPr>
      <t xml:space="preserve">
Nombre de nouveau-nés nés à l’hôpital</t>
    </r>
  </si>
  <si>
    <r>
      <rPr>
        <sz val="11"/>
        <color theme="0"/>
        <rFont val="Arial"/>
        <family val="2"/>
      </rPr>
      <t>2009-2010</t>
    </r>
    <r>
      <rPr>
        <sz val="11"/>
        <color rgb="FFFFC000"/>
        <rFont val="Arial"/>
        <family val="2"/>
      </rPr>
      <t xml:space="preserve">
</t>
    </r>
    <r>
      <rPr>
        <sz val="11"/>
        <color rgb="FF58595B"/>
        <rFont val="Arial"/>
        <family val="2"/>
      </rPr>
      <t>Nombre de nouveau-nés nés à l’hôpital</t>
    </r>
  </si>
  <si>
    <r>
      <rPr>
        <sz val="11"/>
        <color theme="0"/>
        <rFont val="Arial"/>
        <family val="2"/>
      </rPr>
      <t>2010-2011</t>
    </r>
    <r>
      <rPr>
        <sz val="11"/>
        <color rgb="FFFFC000"/>
        <rFont val="Arial"/>
        <family val="2"/>
      </rPr>
      <t xml:space="preserve">
</t>
    </r>
    <r>
      <rPr>
        <sz val="11"/>
        <color rgb="FF58595B"/>
        <rFont val="Arial"/>
        <family val="2"/>
      </rPr>
      <t>Nombre de nouveau-nés nés à l’hôpital</t>
    </r>
  </si>
  <si>
    <r>
      <rPr>
        <sz val="11"/>
        <color theme="0"/>
        <rFont val="Arial"/>
        <family val="2"/>
      </rPr>
      <t>2011-2012</t>
    </r>
    <r>
      <rPr>
        <sz val="11"/>
        <color rgb="FFFFC000"/>
        <rFont val="Arial"/>
        <family val="2"/>
      </rPr>
      <t xml:space="preserve">
</t>
    </r>
    <r>
      <rPr>
        <sz val="11"/>
        <color rgb="FF58595B"/>
        <rFont val="Arial"/>
        <family val="2"/>
      </rPr>
      <t>Nombre de nouveau-nés nés à l’hôpital</t>
    </r>
  </si>
  <si>
    <r>
      <rPr>
        <sz val="11"/>
        <color theme="0"/>
        <rFont val="Arial"/>
        <family val="2"/>
      </rPr>
      <t>2012-2013</t>
    </r>
    <r>
      <rPr>
        <sz val="11"/>
        <color rgb="FFFFC000"/>
        <rFont val="Arial"/>
        <family val="2"/>
      </rPr>
      <t xml:space="preserve">
</t>
    </r>
    <r>
      <rPr>
        <sz val="11"/>
        <color rgb="FF58595B"/>
        <rFont val="Arial"/>
        <family val="2"/>
      </rPr>
      <t>Nombre de nouveau-nés nés à l’hôpital</t>
    </r>
  </si>
  <si>
    <r>
      <rPr>
        <sz val="11"/>
        <color theme="0"/>
        <rFont val="Arial"/>
        <family val="2"/>
      </rPr>
      <t>2013-2014</t>
    </r>
    <r>
      <rPr>
        <sz val="11"/>
        <color rgb="FFFFC000"/>
        <rFont val="Arial"/>
        <family val="2"/>
      </rPr>
      <t xml:space="preserve">
</t>
    </r>
    <r>
      <rPr>
        <sz val="11"/>
        <color rgb="FF58595B"/>
        <rFont val="Arial"/>
        <family val="2"/>
      </rPr>
      <t>Nombre de nouveau-nés nés à l’hôpital</t>
    </r>
    <r>
      <rPr>
        <sz val="11"/>
        <color rgb="FFFFFFFF"/>
        <rFont val="Arial"/>
        <family val="2"/>
      </rPr>
      <t xml:space="preserve">
</t>
    </r>
  </si>
  <si>
    <r>
      <rPr>
        <sz val="11"/>
        <color theme="0"/>
        <rFont val="Arial"/>
        <family val="2"/>
      </rPr>
      <t>2014-2015</t>
    </r>
    <r>
      <rPr>
        <sz val="11"/>
        <color rgb="FFFFC000"/>
        <rFont val="Arial"/>
        <family val="2"/>
      </rPr>
      <t xml:space="preserve">
</t>
    </r>
    <r>
      <rPr>
        <sz val="11"/>
        <color rgb="FF58595B"/>
        <rFont val="Arial"/>
        <family val="2"/>
      </rPr>
      <t>Nombre de nouveau-nés nés à l’hôpital</t>
    </r>
  </si>
  <si>
    <r>
      <rPr>
        <sz val="11"/>
        <color theme="0"/>
        <rFont val="Arial"/>
        <family val="2"/>
      </rPr>
      <t>2015-2016</t>
    </r>
    <r>
      <rPr>
        <sz val="11"/>
        <color rgb="FFFFC000"/>
        <rFont val="Arial"/>
        <family val="2"/>
      </rPr>
      <t xml:space="preserve">
</t>
    </r>
    <r>
      <rPr>
        <sz val="11"/>
        <color rgb="FF58595B"/>
        <rFont val="Arial"/>
        <family val="2"/>
      </rPr>
      <t>Nombre de nouveau-nés nés à l’hôpital</t>
    </r>
  </si>
  <si>
    <r>
      <rPr>
        <sz val="11"/>
        <color theme="0"/>
        <rFont val="Arial"/>
        <family val="2"/>
      </rPr>
      <t>2008-2009</t>
    </r>
    <r>
      <rPr>
        <sz val="11"/>
        <color rgb="FFFFC000"/>
        <rFont val="Arial"/>
        <family val="2"/>
      </rPr>
      <t xml:space="preserve">
</t>
    </r>
    <r>
      <rPr>
        <sz val="11"/>
        <color rgb="FF58595B"/>
        <rFont val="Arial"/>
        <family val="2"/>
      </rPr>
      <t>Durée moyenne du séjour (en jours) des nouveau-nés nés à l’hôpital</t>
    </r>
  </si>
  <si>
    <r>
      <rPr>
        <sz val="11"/>
        <color theme="0"/>
        <rFont val="Arial"/>
        <family val="2"/>
      </rPr>
      <t>2009-2010</t>
    </r>
    <r>
      <rPr>
        <sz val="11"/>
        <color rgb="FFFFC000"/>
        <rFont val="Arial"/>
        <family val="2"/>
      </rPr>
      <t xml:space="preserve">
</t>
    </r>
    <r>
      <rPr>
        <sz val="11"/>
        <color rgb="FF58595B"/>
        <rFont val="Arial"/>
        <family val="2"/>
      </rPr>
      <t>Durée moyenne du séjour (en jours) des nouveau-nés nés à l’hôpital</t>
    </r>
  </si>
  <si>
    <r>
      <rPr>
        <sz val="11"/>
        <color theme="0"/>
        <rFont val="Arial"/>
        <family val="2"/>
      </rPr>
      <t>2010-2011</t>
    </r>
    <r>
      <rPr>
        <sz val="11"/>
        <color rgb="FFFFC000"/>
        <rFont val="Arial"/>
        <family val="2"/>
      </rPr>
      <t xml:space="preserve">
</t>
    </r>
    <r>
      <rPr>
        <sz val="11"/>
        <color rgb="FF58595B"/>
        <rFont val="Arial"/>
        <family val="2"/>
      </rPr>
      <t>Durée moyenne du séjour (en jours) des nouveau-nés nés à l’hôpital</t>
    </r>
  </si>
  <si>
    <r>
      <rPr>
        <sz val="11"/>
        <color theme="0"/>
        <rFont val="Arial"/>
        <family val="2"/>
      </rPr>
      <t>2011-2012</t>
    </r>
    <r>
      <rPr>
        <sz val="11"/>
        <color rgb="FFFFC000"/>
        <rFont val="Arial"/>
        <family val="2"/>
      </rPr>
      <t xml:space="preserve">
</t>
    </r>
    <r>
      <rPr>
        <sz val="11"/>
        <color rgb="FF58595B"/>
        <rFont val="Arial"/>
        <family val="2"/>
      </rPr>
      <t>Durée moyenne du séjour (en jours) des nouveau-nés nés à l’hôpital</t>
    </r>
  </si>
  <si>
    <r>
      <rPr>
        <sz val="11"/>
        <color theme="0"/>
        <rFont val="Arial"/>
        <family val="2"/>
      </rPr>
      <t>2012-2013</t>
    </r>
    <r>
      <rPr>
        <sz val="11"/>
        <color rgb="FFFFC000"/>
        <rFont val="Arial"/>
        <family val="2"/>
      </rPr>
      <t xml:space="preserve">
</t>
    </r>
    <r>
      <rPr>
        <sz val="11"/>
        <color rgb="FF58595B"/>
        <rFont val="Arial"/>
        <family val="2"/>
      </rPr>
      <t>Durée moyenne du séjour (en jours) des nouveau-nés nés à l’hôpital</t>
    </r>
  </si>
  <si>
    <r>
      <rPr>
        <sz val="11"/>
        <color theme="0"/>
        <rFont val="Arial"/>
        <family val="2"/>
      </rPr>
      <t>2013-2014</t>
    </r>
    <r>
      <rPr>
        <sz val="11"/>
        <color rgb="FFFFC000"/>
        <rFont val="Arial"/>
        <family val="2"/>
      </rPr>
      <t xml:space="preserve">
</t>
    </r>
    <r>
      <rPr>
        <sz val="11"/>
        <color rgb="FF58595B"/>
        <rFont val="Arial"/>
        <family val="2"/>
      </rPr>
      <t>Durée moyenne du séjour (en jours) des nouveau-nés nés à l’hôpital</t>
    </r>
  </si>
  <si>
    <r>
      <rPr>
        <sz val="11"/>
        <color theme="0"/>
        <rFont val="Arial"/>
        <family val="2"/>
      </rPr>
      <t>2014-2015</t>
    </r>
    <r>
      <rPr>
        <sz val="11"/>
        <color rgb="FFFFC000"/>
        <rFont val="Arial"/>
        <family val="2"/>
      </rPr>
      <t xml:space="preserve">
</t>
    </r>
    <r>
      <rPr>
        <sz val="11"/>
        <color rgb="FF58595B"/>
        <rFont val="Arial"/>
        <family val="2"/>
      </rPr>
      <t>Durée moyenne du séjour (en jours) des nouveau-nés nés à l’hôpital</t>
    </r>
  </si>
  <si>
    <r>
      <rPr>
        <sz val="11"/>
        <color theme="0"/>
        <rFont val="Arial"/>
        <family val="2"/>
      </rPr>
      <t>2015-2016</t>
    </r>
    <r>
      <rPr>
        <sz val="11"/>
        <color rgb="FFFFC000"/>
        <rFont val="Arial"/>
        <family val="2"/>
      </rPr>
      <t xml:space="preserve">
</t>
    </r>
    <r>
      <rPr>
        <sz val="11"/>
        <color rgb="FF58595B"/>
        <rFont val="Arial"/>
        <family val="2"/>
      </rPr>
      <t>Durée moyenne du séjour (en jours) des nouveau-nés nés à l’hôpital</t>
    </r>
  </si>
  <si>
    <t>Classement selon le volume de l’intervention chirurgicale</t>
  </si>
  <si>
    <t>Diagnostic principal des hospitalisations en 2015-2016</t>
  </si>
  <si>
    <t>Nombre d’hospitalisations en 2015-2016</t>
  </si>
  <si>
    <t>Pourcentage* d’hospitalisations en 2015-2016</t>
  </si>
  <si>
    <t>Durée moyenne du séjour 
des patients hospitalisés 
en soins de courte durée en 2015-2016</t>
  </si>
  <si>
    <t>Intervention chirurgicale en 2015-2016</t>
  </si>
  <si>
    <t>Nombre de chirurgies avec hospitalisation en 2015-2016</t>
  </si>
  <si>
    <t>Pourcentage* de chirurgies avec hospitalisation en 2015-2016</t>
  </si>
  <si>
    <t>Durée moyenne 
du séjour en soins 
de courte durée des patients hospitalisés pour une chirurgie en 2015-2016</t>
  </si>
  <si>
    <t>Utilisateurs d’un lecteur d’écran : Le tableau dans cet onglet s’intitule Tableau 4 : Nombre de nouveau-nés nés à l’hôpital, durée moyenne du séjour et taux de nouveau-nés nés à l’hôpital par province et territoire, BDMH, 2008-2009 à 2015-2016. Il commence à la cellule A5 et se termine à la cellule Q20. Les remarques commencent à la cellule A22 et la source, à la cellule A25. Un lien de retour à la table des matières se trouve dans la cellule A2.</t>
  </si>
  <si>
    <t>Utilisateurs d’un lecteur d’écran : Le tableau dans cet onglet s’intitule Tableau 3 : Nombre, pourcentage* et durée moyenne du séjour en soins de courte durée pour les 10 principales chirurgies avec hospitalisation à volume élevé par province et territoire, BDMH, 2015-2016. Il commence à la cellule A4 et se termine à la cellule F144. Les remarques commencent à la cellule A145 et les sources, à la cellule A152. Un lien de retour à la table des matières se trouve dans la cellule A2.</t>
  </si>
  <si>
    <t>Utilisateurs d’un lecteur d’écran : Le tableau dans cet onglet s’intitule Tableau 2 : Nombre, pourcentage* et durée moyenne du séjour en soins de courte durée pour les 10 principales causes d’hospitalisations à volume élevé par province et territoire, BDMH et SIOSM, 2015-2016. Il commence à la cellule A4 et se termine à la cellule F144. Les remarques commencent à la cellule A145 et les sources, à la cellule A150. Un lien de retour à la table des matières se trouve dans la cellule 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</si>
</sst>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0.0"/>
  </numFmts>
  <fonts count="62">
    <font>
      <sz val="11"/>
      <color theme="1"/>
      <name val="Arial"/>
      <family val="2"/>
    </font>
    <font>
      <sz val="11"/>
      <color theme="1"/>
      <name val="Calibri"/>
      <family val="2"/>
      <scheme val="minor"/>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4488"/>
      <name val="Calibri"/>
      <family val="2"/>
      <scheme val="minor"/>
    </font>
    <font>
      <sz val="11"/>
      <color theme="1"/>
      <name val="Arial"/>
      <family val="2"/>
    </font>
    <font>
      <b/>
      <sz val="11"/>
      <color theme="1"/>
      <name val="Arial"/>
      <family val="2"/>
    </font>
    <font>
      <sz val="9"/>
      <color rgb="FF000000"/>
      <name val="Arial"/>
      <family val="2"/>
    </font>
    <font>
      <sz val="10"/>
      <name val="Arial"/>
      <family val="2"/>
    </font>
    <font>
      <b/>
      <sz val="9"/>
      <color rgb="FF000000"/>
      <name val="Arial"/>
      <family val="2"/>
    </font>
    <font>
      <sz val="9"/>
      <color theme="1"/>
      <name val="Arial"/>
      <family val="2"/>
    </font>
    <font>
      <sz val="9"/>
      <color rgb="FF002288"/>
      <name val="Arial"/>
      <family val="2"/>
    </font>
    <font>
      <b/>
      <sz val="11"/>
      <color rgb="FFFFFFFF"/>
      <name val="Arial"/>
      <family val="2"/>
    </font>
    <font>
      <sz val="11"/>
      <name val="Calibri"/>
      <family val="2"/>
      <scheme val="minor"/>
    </font>
    <font>
      <sz val="9"/>
      <name val="Arial"/>
      <family val="2"/>
    </font>
    <font>
      <sz val="11"/>
      <color rgb="FF000000"/>
      <name val="Arial"/>
      <family val="2"/>
    </font>
    <font>
      <b/>
      <sz val="9"/>
      <color theme="1"/>
      <name val="Arial"/>
      <family val="2"/>
    </font>
    <font>
      <sz val="10"/>
      <color theme="1"/>
      <name val="Arial"/>
      <family val="2"/>
    </font>
    <font>
      <b/>
      <sz val="10"/>
      <color theme="1"/>
      <name val="Arial"/>
      <family val="2"/>
    </font>
    <font>
      <b/>
      <sz val="10"/>
      <name val="Arial"/>
      <family val="2"/>
    </font>
    <font>
      <b/>
      <sz val="11"/>
      <color theme="0"/>
      <name val="Arial"/>
      <family val="2"/>
    </font>
    <font>
      <b/>
      <sz val="11"/>
      <color rgb="FF000000"/>
      <name val="Arial"/>
      <family val="2"/>
    </font>
    <font>
      <sz val="11"/>
      <name val="Arial"/>
      <family val="2"/>
    </font>
    <font>
      <b/>
      <sz val="9"/>
      <name val="Arial"/>
      <family val="2"/>
    </font>
    <font>
      <sz val="10"/>
      <name val="Univers"/>
      <family val="2"/>
    </font>
    <font>
      <u/>
      <sz val="11"/>
      <color theme="10"/>
      <name val="Arial"/>
      <family val="2"/>
    </font>
    <font>
      <u/>
      <sz val="10"/>
      <color theme="10"/>
      <name val="Univers"/>
      <family val="2"/>
    </font>
    <font>
      <sz val="24"/>
      <name val="Univers"/>
      <family val="2"/>
    </font>
    <font>
      <sz val="24"/>
      <color theme="1"/>
      <name val="Arial"/>
      <family val="2"/>
    </font>
    <font>
      <b/>
      <sz val="11"/>
      <name val="Arial"/>
      <family val="2"/>
    </font>
    <font>
      <sz val="11"/>
      <color rgb="FFFFFFFF"/>
      <name val="Arial"/>
      <family val="2"/>
    </font>
    <font>
      <sz val="22"/>
      <name val="Arial"/>
      <family val="2"/>
    </font>
    <font>
      <sz val="12"/>
      <name val="Arial"/>
      <family val="2"/>
    </font>
    <font>
      <sz val="16"/>
      <name val="Arial"/>
      <family val="2"/>
    </font>
    <font>
      <b/>
      <sz val="14"/>
      <name val="Arial"/>
      <family val="2"/>
    </font>
    <font>
      <b/>
      <sz val="12"/>
      <name val="Arial"/>
      <family val="2"/>
    </font>
    <font>
      <sz val="11"/>
      <name val="Inherit"/>
    </font>
    <font>
      <b/>
      <vertAlign val="superscript"/>
      <sz val="11"/>
      <name val="Arial"/>
      <family val="2"/>
    </font>
    <font>
      <sz val="11"/>
      <color theme="0"/>
      <name val="Arial"/>
      <family val="2"/>
    </font>
    <font>
      <b/>
      <sz val="11"/>
      <color rgb="FF58595B"/>
      <name val="Arial"/>
      <family val="2"/>
    </font>
    <font>
      <sz val="11"/>
      <color rgb="FFFFC000"/>
      <name val="Arial"/>
      <family val="2"/>
    </font>
    <font>
      <sz val="9"/>
      <name val="Calibri"/>
      <family val="2"/>
    </font>
    <font>
      <sz val="30"/>
      <name val="Calibri"/>
      <family val="2"/>
      <scheme val="minor"/>
    </font>
    <font>
      <sz val="24"/>
      <name val="Calibri"/>
      <family val="2"/>
      <scheme val="minor"/>
    </font>
    <font>
      <sz val="24"/>
      <color theme="1"/>
      <name val="Calibri"/>
      <family val="2"/>
      <scheme val="minor"/>
    </font>
    <font>
      <u/>
      <sz val="11"/>
      <color rgb="FF0070C0"/>
      <name val="Arial"/>
      <family val="2"/>
    </font>
    <font>
      <sz val="11"/>
      <color rgb="FF0070C0"/>
      <name val="Arial"/>
      <family val="2"/>
    </font>
    <font>
      <b/>
      <sz val="11"/>
      <color rgb="FFD1D3D4"/>
      <name val="Arial"/>
      <family val="2"/>
    </font>
    <font>
      <b/>
      <vertAlign val="superscript"/>
      <sz val="11"/>
      <color rgb="FFD1D3D4"/>
      <name val="Arial"/>
      <family val="2"/>
    </font>
    <font>
      <sz val="11"/>
      <color rgb="FF58595B"/>
      <name val="Arial"/>
      <family val="2"/>
    </font>
    <font>
      <sz val="10"/>
      <color theme="0"/>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58595B"/>
        <bgColor indexed="64"/>
      </patternFill>
    </fill>
    <fill>
      <patternFill patternType="solid">
        <fgColor rgb="FFD1D3D4"/>
        <bgColor indexed="64"/>
      </patternFill>
    </fill>
    <fill>
      <patternFill patternType="solid">
        <fgColor theme="0" tint="-0.14999847407452621"/>
        <bgColor indexed="64"/>
      </patternFill>
    </fill>
    <fill>
      <patternFill patternType="solid">
        <fgColor rgb="FFA7A9AC"/>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99"/>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indexed="64"/>
      </bottom>
      <diagonal/>
    </border>
    <border>
      <left/>
      <right style="thin">
        <color theme="0"/>
      </right>
      <top style="thin">
        <color indexed="64"/>
      </top>
      <bottom/>
      <diagonal/>
    </border>
    <border>
      <left/>
      <right style="thin">
        <color theme="0"/>
      </right>
      <top/>
      <bottom style="thin">
        <color indexed="64"/>
      </bottom>
      <diagonal/>
    </border>
    <border>
      <left style="thin">
        <color theme="0"/>
      </left>
      <right/>
      <top style="thin">
        <color theme="0"/>
      </top>
      <bottom style="thin">
        <color indexed="64"/>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top style="thin">
        <color indexed="64"/>
      </top>
      <bottom style="thin">
        <color theme="0"/>
      </bottom>
      <diagonal/>
    </border>
    <border>
      <left style="thin">
        <color theme="1" tint="0.34998626667073579"/>
      </left>
      <right style="thin">
        <color theme="0"/>
      </right>
      <top style="thin">
        <color indexed="64"/>
      </top>
      <bottom style="thin">
        <color theme="0"/>
      </bottom>
      <diagonal/>
    </border>
    <border>
      <left/>
      <right style="thin">
        <color indexed="64"/>
      </right>
      <top/>
      <bottom style="thin">
        <color indexed="64"/>
      </bottom>
      <diagonal/>
    </border>
    <border>
      <left style="thin">
        <color theme="0"/>
      </left>
      <right/>
      <top/>
      <bottom style="thin">
        <color indexed="64"/>
      </bottom>
      <diagonal/>
    </border>
    <border>
      <left/>
      <right style="thin">
        <color indexed="64"/>
      </right>
      <top/>
      <bottom/>
      <diagonal/>
    </border>
    <border>
      <left style="thin">
        <color indexed="64"/>
      </left>
      <right style="thin">
        <color theme="0"/>
      </right>
      <top style="thin">
        <color indexed="64"/>
      </top>
      <bottom style="thin">
        <color indexed="64"/>
      </bottom>
      <diagonal/>
    </border>
  </borders>
  <cellStyleXfs count="55">
    <xf numFmtId="0" fontId="0" fillId="0" borderId="0"/>
    <xf numFmtId="0" fontId="2" fillId="0" borderId="0" applyNumberFormat="0" applyFill="0" applyBorder="0" applyAlignment="0" applyProtection="0"/>
    <xf numFmtId="0" fontId="42" fillId="0" borderId="0" applyNumberFormat="0" applyFill="0" applyProtection="0">
      <alignment horizontal="left" vertical="top"/>
    </xf>
    <xf numFmtId="0" fontId="44" fillId="0" borderId="0" applyNumberFormat="0" applyFill="0" applyProtection="0">
      <alignment horizontal="left" vertical="top"/>
    </xf>
    <xf numFmtId="0" fontId="45" fillId="0" borderId="0" applyNumberFormat="0" applyFill="0" applyProtection="0">
      <alignment horizontal="left" vertical="top"/>
    </xf>
    <xf numFmtId="0" fontId="46" fillId="0" borderId="0" applyNumberFormat="0" applyFill="0" applyProtection="0">
      <alignment horizontal="left" vertical="top"/>
    </xf>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1" applyNumberFormat="0" applyAlignment="0" applyProtection="0"/>
    <xf numFmtId="0" fontId="7" fillId="6" borderId="2" applyNumberFormat="0" applyAlignment="0" applyProtection="0"/>
    <xf numFmtId="0" fontId="8" fillId="6" borderId="1" applyNumberFormat="0" applyAlignment="0" applyProtection="0"/>
    <xf numFmtId="0" fontId="9" fillId="0" borderId="3" applyNumberFormat="0" applyFill="0" applyAlignment="0" applyProtection="0"/>
    <xf numFmtId="0" fontId="10" fillId="7" borderId="4" applyNumberFormat="0" applyAlignment="0" applyProtection="0"/>
    <xf numFmtId="0" fontId="11" fillId="0" borderId="0" applyNumberFormat="0" applyFill="0" applyBorder="0" applyAlignment="0" applyProtection="0"/>
    <xf numFmtId="0" fontId="1" fillId="8" borderId="5" applyNumberFormat="0" applyFont="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4" fillId="32" borderId="0" applyNumberFormat="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9" fillId="0" borderId="0"/>
    <xf numFmtId="43" fontId="1" fillId="0" borderId="0" applyFont="0" applyFill="0" applyBorder="0" applyAlignment="0" applyProtection="0"/>
    <xf numFmtId="0" fontId="16" fillId="0" borderId="0"/>
    <xf numFmtId="0" fontId="36" fillId="0" borderId="0" applyNumberFormat="0" applyFill="0" applyBorder="0" applyAlignment="0" applyProtection="0"/>
    <xf numFmtId="0" fontId="26" fillId="0" borderId="0" applyNumberFormat="0" applyFill="0" applyBorder="0" applyProtection="0">
      <alignment horizontal="left" vertical="top" wrapText="1"/>
    </xf>
    <xf numFmtId="0" fontId="42" fillId="0" borderId="0" applyNumberFormat="0" applyFill="0" applyProtection="0">
      <alignment horizontal="left" vertical="top"/>
    </xf>
    <xf numFmtId="0" fontId="43" fillId="0" borderId="0" applyNumberFormat="0" applyFill="0" applyProtection="0">
      <alignment horizontal="left" vertical="top"/>
    </xf>
    <xf numFmtId="0" fontId="31" fillId="34" borderId="11" applyNumberFormat="0" applyAlignment="0">
      <alignment horizontal="left" vertical="top"/>
    </xf>
    <xf numFmtId="0" fontId="25" fillId="0" borderId="0" applyNumberFormat="0" applyProtection="0">
      <alignment horizontal="left" vertical="top"/>
    </xf>
    <xf numFmtId="0" fontId="40" fillId="37" borderId="20" applyNumberFormat="0" applyProtection="0">
      <alignment horizontal="left" vertical="top"/>
    </xf>
    <xf numFmtId="0" fontId="43" fillId="0" borderId="0" applyNumberFormat="0" applyFill="0" applyProtection="0">
      <alignment horizontal="left" vertical="top"/>
    </xf>
  </cellStyleXfs>
  <cellXfs count="195">
    <xf numFmtId="0" fontId="0" fillId="0" borderId="0" xfId="0"/>
    <xf numFmtId="0" fontId="18" fillId="0" borderId="0" xfId="0" applyFont="1" applyAlignment="1">
      <alignment horizontal="left" vertical="center"/>
    </xf>
    <xf numFmtId="0" fontId="0" fillId="0" borderId="0" xfId="0"/>
    <xf numFmtId="0" fontId="20" fillId="0" borderId="0" xfId="0" applyFont="1" applyAlignment="1">
      <alignment horizontal="left" vertical="center"/>
    </xf>
    <xf numFmtId="0" fontId="21" fillId="0" borderId="0" xfId="0" applyFont="1"/>
    <xf numFmtId="0" fontId="22" fillId="0" borderId="0" xfId="0" applyFont="1" applyFill="1"/>
    <xf numFmtId="0" fontId="16" fillId="0" borderId="0" xfId="0" applyFont="1"/>
    <xf numFmtId="3" fontId="16" fillId="0" borderId="0" xfId="0" applyNumberFormat="1" applyFont="1"/>
    <xf numFmtId="0" fontId="0" fillId="0" borderId="0" xfId="0" applyAlignment="1"/>
    <xf numFmtId="0" fontId="25" fillId="0" borderId="0" xfId="0" applyFont="1" applyFill="1"/>
    <xf numFmtId="0" fontId="13" fillId="0" borderId="0" xfId="0" applyFont="1" applyFill="1"/>
    <xf numFmtId="0" fontId="0" fillId="0" borderId="0" xfId="0" applyFill="1"/>
    <xf numFmtId="0" fontId="21" fillId="0" borderId="0" xfId="0" applyFont="1" applyFill="1"/>
    <xf numFmtId="0" fontId="25" fillId="0" borderId="0" xfId="0" applyFont="1" applyFill="1" applyAlignment="1">
      <alignment horizontal="left" vertical="center"/>
    </xf>
    <xf numFmtId="0" fontId="24" fillId="0" borderId="0" xfId="0" applyFont="1" applyFill="1"/>
    <xf numFmtId="0" fontId="25" fillId="0" borderId="0" xfId="0" applyFont="1"/>
    <xf numFmtId="0" fontId="27" fillId="0" borderId="0" xfId="0" applyFont="1"/>
    <xf numFmtId="164" fontId="13" fillId="0" borderId="0" xfId="0" applyNumberFormat="1" applyFont="1" applyFill="1" applyBorder="1" applyAlignment="1">
      <alignment horizontal="right" vertical="top" wrapText="1"/>
    </xf>
    <xf numFmtId="165" fontId="13" fillId="0" borderId="0" xfId="45" applyNumberFormat="1" applyFont="1" applyFill="1" applyBorder="1" applyAlignment="1">
      <alignment horizontal="right" vertical="top" wrapText="1"/>
    </xf>
    <xf numFmtId="164" fontId="29" fillId="0" borderId="0" xfId="0" applyNumberFormat="1" applyFont="1" applyFill="1" applyBorder="1"/>
    <xf numFmtId="166" fontId="30" fillId="0" borderId="0" xfId="0" applyNumberFormat="1" applyFont="1" applyFill="1" applyBorder="1" applyAlignment="1">
      <alignment horizontal="right"/>
    </xf>
    <xf numFmtId="0" fontId="20" fillId="0" borderId="0" xfId="0" applyFont="1" applyFill="1" applyAlignment="1">
      <alignment horizontal="left" vertical="center"/>
    </xf>
    <xf numFmtId="0" fontId="10" fillId="0" borderId="0" xfId="0" applyFont="1" applyFill="1" applyBorder="1"/>
    <xf numFmtId="3" fontId="28" fillId="0" borderId="0" xfId="0" applyNumberFormat="1" applyFont="1" applyBorder="1"/>
    <xf numFmtId="3" fontId="19" fillId="0" borderId="0" xfId="44" applyNumberFormat="1" applyFont="1" applyBorder="1" applyAlignment="1">
      <alignment horizontal="right"/>
    </xf>
    <xf numFmtId="3" fontId="19" fillId="0" borderId="0" xfId="0" applyNumberFormat="1" applyFont="1" applyBorder="1" applyAlignment="1">
      <alignment horizontal="right"/>
    </xf>
    <xf numFmtId="3" fontId="19" fillId="0" borderId="0" xfId="0" applyNumberFormat="1" applyFont="1" applyFill="1" applyBorder="1" applyAlignment="1">
      <alignment horizontal="right"/>
    </xf>
    <xf numFmtId="3" fontId="19" fillId="33" borderId="0" xfId="0" applyNumberFormat="1" applyFont="1" applyFill="1" applyBorder="1" applyAlignment="1">
      <alignment horizontal="right"/>
    </xf>
    <xf numFmtId="165" fontId="0" fillId="0" borderId="0" xfId="45" applyNumberFormat="1" applyFont="1" applyBorder="1" applyAlignment="1">
      <alignment vertical="top" wrapText="1"/>
    </xf>
    <xf numFmtId="0" fontId="28" fillId="33" borderId="0" xfId="0" applyFont="1" applyFill="1" applyBorder="1"/>
    <xf numFmtId="164" fontId="28" fillId="33" borderId="0" xfId="0" applyNumberFormat="1" applyFont="1" applyFill="1" applyBorder="1"/>
    <xf numFmtId="166" fontId="19" fillId="33" borderId="0" xfId="0" applyNumberFormat="1" applyFont="1" applyFill="1" applyBorder="1" applyAlignment="1">
      <alignment horizontal="right"/>
    </xf>
    <xf numFmtId="164" fontId="0" fillId="0" borderId="0" xfId="0" applyNumberFormat="1" applyBorder="1" applyAlignment="1">
      <alignment horizontal="right" vertical="top" wrapText="1"/>
    </xf>
    <xf numFmtId="164" fontId="0" fillId="0" borderId="0" xfId="0" applyNumberFormat="1" applyFill="1" applyBorder="1" applyAlignment="1">
      <alignment horizontal="right" vertical="top" wrapText="1"/>
    </xf>
    <xf numFmtId="0" fontId="25" fillId="0" borderId="0" xfId="0" applyFont="1" applyAlignment="1">
      <alignment horizontal="left" vertical="center" wrapText="1"/>
    </xf>
    <xf numFmtId="0" fontId="25" fillId="0" borderId="0" xfId="0" applyFont="1" applyAlignment="1">
      <alignment horizontal="left" vertical="center"/>
    </xf>
    <xf numFmtId="0" fontId="34" fillId="0" borderId="0" xfId="0" applyFont="1" applyAlignment="1">
      <alignment horizontal="left" vertical="center"/>
    </xf>
    <xf numFmtId="0" fontId="24" fillId="0" borderId="0" xfId="0" applyFont="1"/>
    <xf numFmtId="0" fontId="34" fillId="0" borderId="0" xfId="0" applyFont="1"/>
    <xf numFmtId="0" fontId="16" fillId="0" borderId="0" xfId="46"/>
    <xf numFmtId="0" fontId="35" fillId="33" borderId="0" xfId="46" applyFont="1" applyFill="1"/>
    <xf numFmtId="0" fontId="37" fillId="33" borderId="0" xfId="47" applyFont="1" applyFill="1" applyAlignment="1" applyProtection="1"/>
    <xf numFmtId="0" fontId="36" fillId="33" borderId="0" xfId="47" applyFill="1" applyAlignment="1" applyProtection="1"/>
    <xf numFmtId="0" fontId="38" fillId="33" borderId="0" xfId="46" applyFont="1" applyFill="1"/>
    <xf numFmtId="0" fontId="16" fillId="0" borderId="0" xfId="46" applyAlignment="1">
      <alignment vertical="top"/>
    </xf>
    <xf numFmtId="0" fontId="31" fillId="34" borderId="11" xfId="0" applyFont="1" applyFill="1" applyBorder="1" applyAlignment="1">
      <alignment horizontal="left" wrapText="1"/>
    </xf>
    <xf numFmtId="0" fontId="32" fillId="0" borderId="9" xfId="0" applyFont="1" applyFill="1" applyBorder="1" applyAlignment="1">
      <alignment horizontal="left" vertical="center"/>
    </xf>
    <xf numFmtId="0" fontId="31" fillId="34" borderId="12" xfId="0" applyFont="1" applyFill="1" applyBorder="1" applyAlignment="1">
      <alignment horizontal="center" wrapText="1"/>
    </xf>
    <xf numFmtId="0" fontId="21" fillId="0" borderId="0" xfId="0" applyFont="1" applyAlignment="1">
      <alignment horizontal="left" wrapText="1"/>
    </xf>
    <xf numFmtId="0" fontId="0" fillId="0" borderId="0" xfId="0" applyAlignment="1">
      <alignment vertical="top"/>
    </xf>
    <xf numFmtId="0" fontId="26" fillId="0" borderId="0" xfId="48" applyAlignment="1">
      <alignment vertical="top"/>
    </xf>
    <xf numFmtId="0" fontId="16" fillId="0" borderId="0" xfId="46" applyFont="1"/>
    <xf numFmtId="0" fontId="39" fillId="0" borderId="0" xfId="46" applyFont="1" applyAlignment="1">
      <alignment vertical="top"/>
    </xf>
    <xf numFmtId="0" fontId="40" fillId="0" borderId="9" xfId="0" applyFont="1" applyBorder="1" applyAlignment="1">
      <alignment horizontal="left"/>
    </xf>
    <xf numFmtId="0" fontId="40" fillId="33" borderId="9" xfId="0" applyFont="1" applyFill="1" applyBorder="1" applyAlignment="1">
      <alignment horizontal="left"/>
    </xf>
    <xf numFmtId="0" fontId="31" fillId="34" borderId="13" xfId="0" applyFont="1" applyFill="1" applyBorder="1" applyAlignment="1">
      <alignment horizontal="center" wrapText="1"/>
    </xf>
    <xf numFmtId="0" fontId="34" fillId="0" borderId="0" xfId="52" applyFont="1" applyAlignment="1">
      <alignment horizontal="left"/>
    </xf>
    <xf numFmtId="0" fontId="16" fillId="0" borderId="0" xfId="0" applyFont="1" applyAlignment="1">
      <alignment vertical="top"/>
    </xf>
    <xf numFmtId="0" fontId="20" fillId="0" borderId="0" xfId="0" applyFont="1" applyAlignment="1">
      <alignment horizontal="left"/>
    </xf>
    <xf numFmtId="3" fontId="33" fillId="0" borderId="7" xfId="0" applyNumberFormat="1" applyFont="1" applyBorder="1" applyAlignment="1">
      <alignment horizontal="right"/>
    </xf>
    <xf numFmtId="164" fontId="33" fillId="0" borderId="10" xfId="0" applyNumberFormat="1" applyFont="1" applyBorder="1" applyAlignment="1">
      <alignment horizontal="right"/>
    </xf>
    <xf numFmtId="3" fontId="33" fillId="33" borderId="7" xfId="0" applyNumberFormat="1" applyFont="1" applyFill="1" applyBorder="1" applyAlignment="1">
      <alignment horizontal="right"/>
    </xf>
    <xf numFmtId="166" fontId="33" fillId="33" borderId="10" xfId="0" applyNumberFormat="1" applyFont="1" applyFill="1" applyBorder="1" applyAlignment="1">
      <alignment horizontal="right"/>
    </xf>
    <xf numFmtId="0" fontId="33" fillId="35" borderId="7" xfId="0" applyFont="1" applyFill="1" applyBorder="1" applyAlignment="1">
      <alignment horizontal="center" vertical="center"/>
    </xf>
    <xf numFmtId="0" fontId="33" fillId="35" borderId="7" xfId="0" applyFont="1" applyFill="1" applyBorder="1" applyAlignment="1">
      <alignment horizontal="left" vertical="center"/>
    </xf>
    <xf numFmtId="0" fontId="33" fillId="0" borderId="0" xfId="0" applyFont="1"/>
    <xf numFmtId="0" fontId="33" fillId="0" borderId="7" xfId="0" applyFont="1" applyFill="1" applyBorder="1" applyAlignment="1">
      <alignment horizontal="center" vertical="center"/>
    </xf>
    <xf numFmtId="0" fontId="33" fillId="0" borderId="7" xfId="0" applyFont="1" applyFill="1" applyBorder="1" applyAlignment="1">
      <alignment horizontal="left" vertical="center"/>
    </xf>
    <xf numFmtId="0" fontId="43" fillId="0" borderId="0" xfId="0" applyFont="1" applyFill="1"/>
    <xf numFmtId="0" fontId="33" fillId="33" borderId="7" xfId="0" applyFont="1" applyFill="1" applyBorder="1" applyAlignment="1">
      <alignment horizontal="center" vertical="center"/>
    </xf>
    <xf numFmtId="0" fontId="33" fillId="33" borderId="7" xfId="0" applyFont="1" applyFill="1" applyBorder="1" applyAlignment="1">
      <alignment horizontal="left" vertical="center"/>
    </xf>
    <xf numFmtId="3" fontId="0" fillId="0" borderId="0" xfId="0" applyNumberFormat="1" applyAlignment="1">
      <alignment horizontal="right"/>
    </xf>
    <xf numFmtId="0" fontId="0" fillId="0" borderId="0" xfId="0" applyAlignment="1">
      <alignment horizontal="right"/>
    </xf>
    <xf numFmtId="0" fontId="22" fillId="0" borderId="0" xfId="0" applyFont="1" applyFill="1" applyAlignment="1">
      <alignment horizontal="right"/>
    </xf>
    <xf numFmtId="0" fontId="25" fillId="0" borderId="0" xfId="0" applyFont="1" applyFill="1" applyAlignment="1">
      <alignment horizontal="right"/>
    </xf>
    <xf numFmtId="0" fontId="33" fillId="35" borderId="7"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33" borderId="7" xfId="0" applyFont="1" applyFill="1" applyBorder="1" applyAlignment="1">
      <alignment horizontal="left" vertical="center" wrapText="1"/>
    </xf>
    <xf numFmtId="0" fontId="33" fillId="0" borderId="0" xfId="0" applyFont="1" applyFill="1"/>
    <xf numFmtId="0" fontId="40" fillId="0" borderId="0" xfId="0" applyFont="1" applyAlignment="1">
      <alignment horizontal="left" vertical="center"/>
    </xf>
    <xf numFmtId="3" fontId="40" fillId="33" borderId="7" xfId="0" applyNumberFormat="1" applyFont="1" applyFill="1" applyBorder="1" applyAlignment="1">
      <alignment horizontal="right" vertical="top"/>
    </xf>
    <xf numFmtId="3" fontId="33" fillId="0" borderId="7" xfId="44" applyNumberFormat="1" applyFont="1" applyBorder="1" applyAlignment="1">
      <alignment horizontal="right" vertical="top"/>
    </xf>
    <xf numFmtId="3" fontId="33" fillId="0" borderId="7" xfId="0" applyNumberFormat="1" applyFont="1" applyBorder="1" applyAlignment="1">
      <alignment horizontal="right" vertical="top"/>
    </xf>
    <xf numFmtId="3" fontId="33" fillId="0" borderId="7" xfId="0" applyNumberFormat="1" applyFont="1" applyFill="1" applyBorder="1" applyAlignment="1">
      <alignment horizontal="right" vertical="top"/>
    </xf>
    <xf numFmtId="3" fontId="0" fillId="33" borderId="7" xfId="0" applyNumberFormat="1" applyFont="1" applyFill="1" applyBorder="1" applyAlignment="1">
      <alignment horizontal="right" vertical="top"/>
    </xf>
    <xf numFmtId="164" fontId="16" fillId="33" borderId="7" xfId="0" applyNumberFormat="1" applyFont="1" applyFill="1" applyBorder="1" applyAlignment="1">
      <alignment horizontal="right" vertical="top"/>
    </xf>
    <xf numFmtId="166" fontId="33" fillId="33" borderId="7" xfId="0" applyNumberFormat="1" applyFont="1" applyFill="1" applyBorder="1" applyAlignment="1">
      <alignment horizontal="right" vertical="top"/>
    </xf>
    <xf numFmtId="3" fontId="33" fillId="33" borderId="7" xfId="0" applyNumberFormat="1" applyFont="1" applyFill="1" applyBorder="1" applyAlignment="1">
      <alignment horizontal="right" vertical="top"/>
    </xf>
    <xf numFmtId="164" fontId="16" fillId="0" borderId="7" xfId="0" applyNumberFormat="1" applyFont="1" applyFill="1" applyBorder="1" applyAlignment="1">
      <alignment horizontal="right" vertical="top"/>
    </xf>
    <xf numFmtId="3" fontId="32" fillId="0" borderId="7" xfId="0" applyNumberFormat="1" applyFont="1" applyFill="1" applyBorder="1" applyAlignment="1">
      <alignment horizontal="right" vertical="top"/>
    </xf>
    <xf numFmtId="3" fontId="32" fillId="33" borderId="7" xfId="0" applyNumberFormat="1" applyFont="1" applyFill="1" applyBorder="1" applyAlignment="1">
      <alignment horizontal="right" vertical="top"/>
    </xf>
    <xf numFmtId="3" fontId="40" fillId="33" borderId="7" xfId="0" applyNumberFormat="1" applyFont="1" applyFill="1" applyBorder="1" applyAlignment="1">
      <alignment horizontal="right" vertical="center"/>
    </xf>
    <xf numFmtId="164" fontId="17" fillId="33" borderId="7" xfId="0" applyNumberFormat="1" applyFont="1" applyFill="1" applyBorder="1" applyAlignment="1">
      <alignment horizontal="right" vertical="top"/>
    </xf>
    <xf numFmtId="166" fontId="40" fillId="33" borderId="7" xfId="0" applyNumberFormat="1" applyFont="1" applyFill="1" applyBorder="1" applyAlignment="1">
      <alignment horizontal="right" vertical="top"/>
    </xf>
    <xf numFmtId="164" fontId="33" fillId="33" borderId="10" xfId="0" applyNumberFormat="1" applyFont="1" applyFill="1" applyBorder="1" applyAlignment="1">
      <alignment horizontal="right"/>
    </xf>
    <xf numFmtId="164" fontId="33" fillId="0" borderId="10" xfId="0" applyNumberFormat="1" applyFont="1" applyFill="1" applyBorder="1" applyAlignment="1">
      <alignment horizontal="right"/>
    </xf>
    <xf numFmtId="164" fontId="40" fillId="33" borderId="10" xfId="0" applyNumberFormat="1" applyFont="1" applyFill="1" applyBorder="1" applyAlignment="1">
      <alignment horizontal="right"/>
    </xf>
    <xf numFmtId="0" fontId="0" fillId="0" borderId="0" xfId="46" applyFont="1" applyAlignment="1">
      <alignment vertical="top"/>
    </xf>
    <xf numFmtId="0" fontId="47" fillId="0" borderId="20" xfId="0" applyFont="1" applyFill="1" applyBorder="1"/>
    <xf numFmtId="0" fontId="47" fillId="0" borderId="20" xfId="0" applyFont="1" applyBorder="1"/>
    <xf numFmtId="0" fontId="47" fillId="36" borderId="20" xfId="0" applyFont="1" applyFill="1" applyBorder="1"/>
    <xf numFmtId="0" fontId="40" fillId="0" borderId="22" xfId="0" applyFont="1" applyFill="1" applyBorder="1" applyAlignment="1">
      <alignment horizontal="left" vertical="top"/>
    </xf>
    <xf numFmtId="0" fontId="33" fillId="0" borderId="0" xfId="48" applyFont="1" applyAlignment="1">
      <alignment vertical="top" wrapText="1"/>
    </xf>
    <xf numFmtId="3" fontId="33" fillId="35" borderId="7" xfId="0" applyNumberFormat="1" applyFont="1" applyFill="1" applyBorder="1" applyAlignment="1">
      <alignment horizontal="right" vertical="top"/>
    </xf>
    <xf numFmtId="164" fontId="33" fillId="35" borderId="7" xfId="0" applyNumberFormat="1" applyFont="1" applyFill="1" applyBorder="1" applyAlignment="1">
      <alignment horizontal="right" vertical="top"/>
    </xf>
    <xf numFmtId="164" fontId="33" fillId="0" borderId="7" xfId="0" applyNumberFormat="1" applyFont="1" applyBorder="1" applyAlignment="1">
      <alignment horizontal="right" vertical="top"/>
    </xf>
    <xf numFmtId="0" fontId="47" fillId="35" borderId="20" xfId="0" applyFont="1" applyFill="1" applyBorder="1"/>
    <xf numFmtId="0" fontId="47" fillId="35" borderId="0" xfId="0" applyFont="1" applyFill="1"/>
    <xf numFmtId="3" fontId="33" fillId="35" borderId="7" xfId="0" applyNumberFormat="1" applyFont="1" applyFill="1" applyBorder="1" applyAlignment="1">
      <alignment horizontal="right" vertical="top" wrapText="1"/>
    </xf>
    <xf numFmtId="164" fontId="33" fillId="35" borderId="7" xfId="0" applyNumberFormat="1" applyFont="1" applyFill="1" applyBorder="1" applyAlignment="1">
      <alignment horizontal="right" vertical="top" wrapText="1"/>
    </xf>
    <xf numFmtId="164" fontId="33" fillId="35" borderId="10" xfId="0" applyNumberFormat="1" applyFont="1" applyFill="1" applyBorder="1" applyAlignment="1">
      <alignment horizontal="right" vertical="top" wrapText="1"/>
    </xf>
    <xf numFmtId="3" fontId="33" fillId="0" borderId="7" xfId="0" applyNumberFormat="1" applyFont="1" applyFill="1" applyBorder="1" applyAlignment="1">
      <alignment horizontal="right" vertical="top" wrapText="1"/>
    </xf>
    <xf numFmtId="164" fontId="33" fillId="0" borderId="7" xfId="0" applyNumberFormat="1" applyFont="1" applyFill="1" applyBorder="1" applyAlignment="1">
      <alignment horizontal="right" vertical="top" wrapText="1"/>
    </xf>
    <xf numFmtId="164" fontId="33" fillId="0" borderId="10" xfId="0" applyNumberFormat="1" applyFont="1" applyFill="1" applyBorder="1" applyAlignment="1">
      <alignment horizontal="right" vertical="top" wrapText="1"/>
    </xf>
    <xf numFmtId="3" fontId="33" fillId="0" borderId="21" xfId="0" applyNumberFormat="1" applyFont="1" applyFill="1" applyBorder="1" applyAlignment="1">
      <alignment vertical="top" wrapText="1"/>
    </xf>
    <xf numFmtId="164" fontId="33" fillId="0" borderId="10" xfId="0" applyNumberFormat="1" applyFont="1" applyFill="1" applyBorder="1" applyAlignment="1">
      <alignment vertical="top" wrapText="1"/>
    </xf>
    <xf numFmtId="0" fontId="47" fillId="0" borderId="0" xfId="0" applyFont="1" applyFill="1"/>
    <xf numFmtId="3" fontId="33" fillId="33" borderId="7" xfId="0" applyNumberFormat="1" applyFont="1" applyFill="1" applyBorder="1" applyAlignment="1"/>
    <xf numFmtId="3" fontId="33" fillId="0" borderId="7" xfId="46" applyNumberFormat="1" applyFont="1" applyFill="1" applyBorder="1" applyAlignment="1"/>
    <xf numFmtId="3" fontId="33" fillId="0" borderId="10" xfId="46" applyNumberFormat="1" applyFont="1" applyFill="1" applyBorder="1" applyAlignment="1"/>
    <xf numFmtId="3" fontId="40" fillId="0" borderId="0" xfId="46" applyNumberFormat="1" applyFont="1" applyFill="1" applyAlignment="1"/>
    <xf numFmtId="0" fontId="23" fillId="34" borderId="15" xfId="0" applyFont="1" applyFill="1" applyBorder="1" applyAlignment="1">
      <alignment horizontal="centerContinuous" vertical="center" wrapText="1"/>
    </xf>
    <xf numFmtId="0" fontId="23" fillId="34" borderId="23" xfId="0" applyFont="1" applyFill="1" applyBorder="1" applyAlignment="1">
      <alignment horizontal="centerContinuous" vertical="center" wrapText="1"/>
    </xf>
    <xf numFmtId="0" fontId="23" fillId="34" borderId="24" xfId="0" applyFont="1" applyFill="1" applyBorder="1" applyAlignment="1">
      <alignment horizontal="centerContinuous" vertical="center" wrapText="1"/>
    </xf>
    <xf numFmtId="0" fontId="33" fillId="0" borderId="0" xfId="46" applyFont="1" applyAlignment="1">
      <alignment vertical="top" wrapText="1"/>
    </xf>
    <xf numFmtId="3" fontId="33" fillId="0" borderId="10" xfId="0" applyNumberFormat="1" applyFont="1" applyFill="1" applyBorder="1" applyAlignment="1">
      <alignment horizontal="right" vertical="top" wrapText="1"/>
    </xf>
    <xf numFmtId="0" fontId="0" fillId="39" borderId="0" xfId="0" applyFill="1"/>
    <xf numFmtId="0" fontId="53" fillId="0" borderId="0" xfId="46" applyFont="1" applyAlignment="1">
      <alignment vertical="top" wrapText="1"/>
    </xf>
    <xf numFmtId="0" fontId="54" fillId="0" borderId="0" xfId="3" applyFont="1">
      <alignment horizontal="left" vertical="top"/>
    </xf>
    <xf numFmtId="0" fontId="55" fillId="0" borderId="0" xfId="46" applyFont="1"/>
    <xf numFmtId="0" fontId="56" fillId="0" borderId="0" xfId="42" applyFont="1" applyAlignment="1">
      <alignment vertical="top" wrapText="1"/>
    </xf>
    <xf numFmtId="0" fontId="56" fillId="0" borderId="0" xfId="42" applyFont="1"/>
    <xf numFmtId="0" fontId="56" fillId="0" borderId="0" xfId="42" applyFont="1" applyAlignment="1">
      <alignment vertical="top"/>
    </xf>
    <xf numFmtId="0" fontId="53" fillId="0" borderId="0" xfId="49" applyFont="1">
      <alignment horizontal="left" vertical="top"/>
    </xf>
    <xf numFmtId="0" fontId="57" fillId="0" borderId="0" xfId="46" applyFont="1"/>
    <xf numFmtId="0" fontId="57" fillId="33" borderId="0" xfId="46" applyFont="1" applyFill="1"/>
    <xf numFmtId="0" fontId="53" fillId="0" borderId="0" xfId="2" applyFont="1">
      <alignment horizontal="left" vertical="top"/>
    </xf>
    <xf numFmtId="0" fontId="57" fillId="0" borderId="0" xfId="0" applyFont="1" applyAlignment="1">
      <alignment vertical="top"/>
    </xf>
    <xf numFmtId="0" fontId="33" fillId="39" borderId="0" xfId="0" applyFont="1" applyFill="1"/>
    <xf numFmtId="3" fontId="0" fillId="39" borderId="0" xfId="0" applyNumberFormat="1" applyFill="1"/>
    <xf numFmtId="3" fontId="57" fillId="0" borderId="0" xfId="0" applyNumberFormat="1" applyFont="1" applyAlignment="1">
      <alignment horizontal="right" vertical="top"/>
    </xf>
    <xf numFmtId="0" fontId="57" fillId="0" borderId="0" xfId="0" applyFont="1" applyAlignment="1">
      <alignment horizontal="right" vertical="top"/>
    </xf>
    <xf numFmtId="0" fontId="50" fillId="34" borderId="26" xfId="51" applyFont="1" applyBorder="1" applyAlignment="1">
      <alignment horizontal="centerContinuous" wrapText="1"/>
    </xf>
    <xf numFmtId="0" fontId="40" fillId="35" borderId="22" xfId="0" applyFont="1" applyFill="1" applyBorder="1" applyAlignment="1">
      <alignment horizontal="left" vertical="top"/>
    </xf>
    <xf numFmtId="0" fontId="58" fillId="35" borderId="27" xfId="0" applyFont="1" applyFill="1" applyBorder="1" applyAlignment="1">
      <alignment horizontal="left" vertical="top"/>
    </xf>
    <xf numFmtId="0" fontId="31" fillId="0" borderId="27" xfId="0" applyFont="1" applyFill="1" applyBorder="1" applyAlignment="1">
      <alignment horizontal="left" vertical="top"/>
    </xf>
    <xf numFmtId="0" fontId="40" fillId="33" borderId="22" xfId="0" applyFont="1" applyFill="1" applyBorder="1" applyAlignment="1">
      <alignment horizontal="left" vertical="top"/>
    </xf>
    <xf numFmtId="0" fontId="31" fillId="33" borderId="27" xfId="0" applyFont="1" applyFill="1" applyBorder="1" applyAlignment="1">
      <alignment horizontal="left" vertical="top"/>
    </xf>
    <xf numFmtId="0" fontId="31" fillId="33" borderId="25" xfId="0" applyFont="1" applyFill="1" applyBorder="1" applyAlignment="1">
      <alignment horizontal="left" vertical="top"/>
    </xf>
    <xf numFmtId="0" fontId="47" fillId="35" borderId="0" xfId="0" applyFont="1" applyFill="1" applyBorder="1"/>
    <xf numFmtId="0" fontId="47" fillId="0" borderId="0" xfId="0" applyFont="1" applyBorder="1"/>
    <xf numFmtId="164" fontId="33" fillId="35" borderId="28" xfId="0" applyNumberFormat="1" applyFont="1" applyFill="1" applyBorder="1" applyAlignment="1">
      <alignment horizontal="right" vertical="top"/>
    </xf>
    <xf numFmtId="164" fontId="33" fillId="0" borderId="28" xfId="0" applyNumberFormat="1" applyFont="1" applyBorder="1" applyAlignment="1">
      <alignment horizontal="right" vertical="top"/>
    </xf>
    <xf numFmtId="0" fontId="22" fillId="0" borderId="0" xfId="0" applyFont="1" applyFill="1" applyAlignment="1"/>
    <xf numFmtId="0" fontId="25" fillId="0" borderId="0" xfId="0" applyFont="1" applyFill="1" applyAlignment="1"/>
    <xf numFmtId="0" fontId="16" fillId="39" borderId="0" xfId="0" applyFont="1" applyFill="1"/>
    <xf numFmtId="3" fontId="57" fillId="0" borderId="0" xfId="0" applyNumberFormat="1" applyFont="1" applyAlignment="1">
      <alignment vertical="top"/>
    </xf>
    <xf numFmtId="0" fontId="40" fillId="35" borderId="22" xfId="0" applyFont="1" applyFill="1" applyBorder="1" applyAlignment="1">
      <alignment horizontal="left" vertical="center"/>
    </xf>
    <xf numFmtId="0" fontId="40" fillId="33" borderId="22" xfId="0" applyFont="1" applyFill="1" applyBorder="1" applyAlignment="1">
      <alignment horizontal="left" vertical="center"/>
    </xf>
    <xf numFmtId="0" fontId="33" fillId="0" borderId="0" xfId="0" applyFont="1" applyFill="1" applyAlignment="1"/>
    <xf numFmtId="0" fontId="16" fillId="40" borderId="0" xfId="0" applyFont="1" applyFill="1"/>
    <xf numFmtId="0" fontId="0" fillId="40" borderId="0" xfId="0" applyFill="1"/>
    <xf numFmtId="0" fontId="60" fillId="34" borderId="16" xfId="0" applyFont="1" applyFill="1" applyBorder="1" applyAlignment="1">
      <alignment horizontal="center" vertical="top" wrapText="1"/>
    </xf>
    <xf numFmtId="0" fontId="51" fillId="34" borderId="16" xfId="0" applyFont="1" applyFill="1" applyBorder="1" applyAlignment="1">
      <alignment horizontal="center" vertical="top" wrapText="1"/>
    </xf>
    <xf numFmtId="0" fontId="41" fillId="34" borderId="16" xfId="0" applyFont="1" applyFill="1" applyBorder="1" applyAlignment="1">
      <alignment horizontal="center" vertical="top" wrapText="1"/>
    </xf>
    <xf numFmtId="0" fontId="51" fillId="34" borderId="19" xfId="0" applyFont="1" applyFill="1" applyBorder="1" applyAlignment="1">
      <alignment horizontal="center" vertical="top" wrapText="1"/>
    </xf>
    <xf numFmtId="164" fontId="31" fillId="0" borderId="7" xfId="0" applyNumberFormat="1" applyFont="1" applyFill="1" applyBorder="1" applyAlignment="1">
      <alignment horizontal="right" vertical="top" indent="1"/>
    </xf>
    <xf numFmtId="0" fontId="32" fillId="0" borderId="9" xfId="0" applyFont="1" applyFill="1" applyBorder="1" applyAlignment="1">
      <alignment horizontal="left" vertical="center" wrapText="1"/>
    </xf>
    <xf numFmtId="0" fontId="33" fillId="0" borderId="10" xfId="46" applyFont="1" applyFill="1" applyBorder="1" applyAlignment="1">
      <alignment horizontal="right"/>
    </xf>
    <xf numFmtId="0" fontId="40" fillId="0" borderId="10" xfId="46" applyFont="1" applyFill="1" applyBorder="1" applyAlignment="1">
      <alignment horizontal="right"/>
    </xf>
    <xf numFmtId="164" fontId="31" fillId="0" borderId="10" xfId="0" applyNumberFormat="1" applyFont="1" applyFill="1" applyBorder="1" applyAlignment="1">
      <alignment horizontal="right" vertical="top" indent="1"/>
    </xf>
    <xf numFmtId="0" fontId="31" fillId="34" borderId="8" xfId="0" applyFont="1" applyFill="1" applyBorder="1" applyAlignment="1">
      <alignment horizontal="left" wrapText="1"/>
    </xf>
    <xf numFmtId="0" fontId="31" fillId="34" borderId="8" xfId="0" applyFont="1" applyFill="1" applyBorder="1" applyAlignment="1">
      <alignment horizontal="center" wrapText="1"/>
    </xf>
    <xf numFmtId="0" fontId="31" fillId="34" borderId="16" xfId="0" applyFont="1" applyFill="1" applyBorder="1" applyAlignment="1">
      <alignment horizontal="center" wrapText="1"/>
    </xf>
    <xf numFmtId="0" fontId="50" fillId="34" borderId="20" xfId="51" applyFont="1" applyBorder="1" applyAlignment="1">
      <alignment horizontal="centerContinuous" wrapText="1"/>
    </xf>
    <xf numFmtId="0" fontId="31" fillId="38" borderId="20" xfId="46" applyFont="1" applyFill="1" applyBorder="1" applyAlignment="1">
      <alignment horizontal="center" wrapText="1"/>
    </xf>
    <xf numFmtId="0" fontId="31" fillId="34" borderId="20" xfId="0" applyFont="1" applyFill="1" applyBorder="1" applyAlignment="1">
      <alignment horizontal="center" wrapText="1"/>
    </xf>
    <xf numFmtId="0" fontId="57" fillId="33" borderId="0" xfId="46" applyFont="1" applyFill="1" applyAlignment="1">
      <alignment vertical="top" wrapText="1"/>
    </xf>
    <xf numFmtId="0" fontId="57" fillId="33" borderId="0" xfId="0" applyFont="1" applyFill="1" applyAlignment="1">
      <alignment vertical="top"/>
    </xf>
    <xf numFmtId="0" fontId="57" fillId="0" borderId="0" xfId="46" applyFont="1" applyAlignment="1">
      <alignment vertical="top" wrapText="1"/>
    </xf>
    <xf numFmtId="0" fontId="57" fillId="0" borderId="0" xfId="0" applyFont="1" applyAlignment="1">
      <alignment vertical="top"/>
    </xf>
    <xf numFmtId="0" fontId="25" fillId="0" borderId="0" xfId="52" applyFont="1" applyAlignment="1">
      <alignment horizontal="left" wrapText="1"/>
    </xf>
    <xf numFmtId="0" fontId="43" fillId="0" borderId="8" xfId="54" applyFill="1" applyBorder="1" applyAlignment="1">
      <alignment horizontal="left" vertical="top" wrapText="1"/>
    </xf>
    <xf numFmtId="0" fontId="25" fillId="0" borderId="0" xfId="52" applyFont="1" applyAlignment="1">
      <alignment horizontal="left" vertical="top" wrapText="1"/>
    </xf>
    <xf numFmtId="0" fontId="25" fillId="0" borderId="0" xfId="0" applyFont="1" applyAlignment="1">
      <alignment horizontal="left" wrapText="1"/>
    </xf>
    <xf numFmtId="0" fontId="43" fillId="0" borderId="0" xfId="50" applyFill="1" applyAlignment="1">
      <alignment horizontal="left" vertical="top" wrapText="1"/>
    </xf>
    <xf numFmtId="0" fontId="25" fillId="0" borderId="0" xfId="52" applyAlignment="1">
      <alignment horizontal="left" wrapText="1"/>
    </xf>
    <xf numFmtId="0" fontId="61" fillId="0" borderId="0" xfId="54" applyFont="1" applyAlignment="1">
      <alignment horizontal="left" vertical="top" wrapText="1"/>
    </xf>
    <xf numFmtId="0" fontId="33" fillId="40" borderId="0" xfId="0" applyFont="1" applyFill="1" applyAlignment="1">
      <alignment wrapText="1"/>
    </xf>
    <xf numFmtId="0" fontId="33" fillId="40" borderId="0" xfId="0" applyFont="1" applyFill="1" applyAlignment="1"/>
    <xf numFmtId="0" fontId="23" fillId="34" borderId="17" xfId="0" applyFont="1" applyFill="1" applyBorder="1" applyAlignment="1">
      <alignment horizontal="left" wrapText="1"/>
    </xf>
    <xf numFmtId="0" fontId="23" fillId="34" borderId="18" xfId="0" applyFont="1" applyFill="1" applyBorder="1" applyAlignment="1">
      <alignment horizontal="left" wrapText="1"/>
    </xf>
    <xf numFmtId="0" fontId="31" fillId="34" borderId="14"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43" fillId="0" borderId="0" xfId="50" applyFill="1">
      <alignment horizontal="left" vertical="top"/>
    </xf>
  </cellXfs>
  <cellStyles count="5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Body_text" xfId="48"/>
    <cellStyle name="Calculation" xfId="11" builtinId="22" customBuiltin="1"/>
    <cellStyle name="Check Cell" xfId="13" builtinId="23" customBuiltin="1"/>
    <cellStyle name="Comma" xfId="45" builtinId="3"/>
    <cellStyle name="Explanatory Text" xfId="16" builtinId="53" customBuiltin="1"/>
    <cellStyle name="Figure_title" xfId="50"/>
    <cellStyle name="Followed Hyperlink" xfId="43" builtinId="9" customBuiltin="1"/>
    <cellStyle name="Good" xfId="6" builtinId="26" customBuiltin="1"/>
    <cellStyle name="Header_row" xfId="51"/>
    <cellStyle name="Heading 1" xfId="2" builtinId="16" customBuiltin="1"/>
    <cellStyle name="Heading 1 2" xfId="49"/>
    <cellStyle name="Heading 2" xfId="3" builtinId="17" customBuiltin="1"/>
    <cellStyle name="Heading 3" xfId="4" builtinId="18" customBuiltin="1"/>
    <cellStyle name="Heading 4" xfId="5" builtinId="19" customBuiltin="1"/>
    <cellStyle name="Hyperlink" xfId="42" builtinId="8" customBuiltin="1"/>
    <cellStyle name="Hyperlink 2" xfId="47"/>
    <cellStyle name="Input" xfId="9" builtinId="20" customBuiltin="1"/>
    <cellStyle name="Linked Cell" xfId="12" builtinId="24" customBuiltin="1"/>
    <cellStyle name="Neutral" xfId="8" builtinId="28" customBuiltin="1"/>
    <cellStyle name="Normal" xfId="0" builtinId="0" customBuiltin="1"/>
    <cellStyle name="Normal 2" xfId="44"/>
    <cellStyle name="Normal 3" xfId="46"/>
    <cellStyle name="Note" xfId="15" builtinId="10" customBuiltin="1"/>
    <cellStyle name="Notes_sources" xfId="52"/>
    <cellStyle name="Output" xfId="10" builtinId="21" customBuiltin="1"/>
    <cellStyle name="Sub_row" xfId="53"/>
    <cellStyle name="Table_title" xfId="54"/>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58595B"/>
      <color rgb="FFFFFF99"/>
      <color rgb="FFD1D3D4"/>
      <color rgb="FFA7A9AC"/>
      <color rgb="FF0000FF"/>
      <color rgb="FF33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4410075</xdr:colOff>
      <xdr:row>8</xdr:row>
      <xdr:rowOff>276225</xdr:rowOff>
    </xdr:from>
    <xdr:to>
      <xdr:col>0</xdr:col>
      <xdr:colOff>6147435</xdr:colOff>
      <xdr:row>8</xdr:row>
      <xdr:rowOff>1099185</xdr:rowOff>
    </xdr:to>
    <xdr:pic>
      <xdr:nvPicPr>
        <xdr:cNvPr id="3" name="Picture 2" descr="logo de l’Institut canadien d’information sur la santé (ICIS)" title="Institut canadien d'information sur la santé"/>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10075" y="5838825"/>
          <a:ext cx="1737360" cy="822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114300</xdr:rowOff>
    </xdr:from>
    <xdr:to>
      <xdr:col>2</xdr:col>
      <xdr:colOff>2371725</xdr:colOff>
      <xdr:row>9</xdr:row>
      <xdr:rowOff>3771900</xdr:rowOff>
    </xdr:to>
    <xdr:pic>
      <xdr:nvPicPr>
        <xdr:cNvPr id="3" name="Picture 2" descr="Les renseignements relatifs à cette image sont présentés dans le tableau ci-dessu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95575"/>
          <a:ext cx="5943600" cy="365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20</xdr:row>
      <xdr:rowOff>133350</xdr:rowOff>
    </xdr:from>
    <xdr:to>
      <xdr:col>5</xdr:col>
      <xdr:colOff>723900</xdr:colOff>
      <xdr:row>20</xdr:row>
      <xdr:rowOff>3781425</xdr:rowOff>
    </xdr:to>
    <xdr:pic>
      <xdr:nvPicPr>
        <xdr:cNvPr id="5" name="Picture 4" descr="Les renseignements relatifs à cette image sont présentés dans le tableau ci-dessu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52950"/>
          <a:ext cx="5953125" cy="3648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edia@icis.ca" TargetMode="External"/><Relationship Id="rId3" Type="http://schemas.openxmlformats.org/officeDocument/2006/relationships/printerSettings" Target="../printerSettings/printerSettings3.bin"/><Relationship Id="rId7" Type="http://schemas.openxmlformats.org/officeDocument/2006/relationships/hyperlink" Target="mailto:bdca@icis.ca"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drawing" Target="../drawings/drawing1.xml"/><Relationship Id="rId5" Type="http://schemas.openxmlformats.org/officeDocument/2006/relationships/printerSettings" Target="../printerSettings/printerSettings5.bin"/><Relationship Id="rId10" Type="http://schemas.openxmlformats.org/officeDocument/2006/relationships/printerSettings" Target="../printerSettings/printerSettings7.bin"/><Relationship Id="rId4" Type="http://schemas.openxmlformats.org/officeDocument/2006/relationships/printerSettings" Target="../printerSettings/printerSettings4.bin"/><Relationship Id="rId9" Type="http://schemas.openxmlformats.org/officeDocument/2006/relationships/hyperlink" Target="http://www.icis.c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showGridLines="0" tabSelected="1" topLeftCell="A2" zoomScaleNormal="100" zoomScaleSheetLayoutView="100" workbookViewId="0"/>
  </sheetViews>
  <sheetFormatPr defaultColWidth="9" defaultRowHeight="14.25"/>
  <cols>
    <col min="1" max="1" width="83.625" style="39" customWidth="1"/>
    <col min="2" max="16384" width="9" style="39"/>
  </cols>
  <sheetData>
    <row r="1" spans="1:1" s="126" customFormat="1" hidden="1">
      <c r="A1" s="126" t="s">
        <v>76</v>
      </c>
    </row>
    <row r="2" spans="1:1" ht="144.94999999999999" customHeight="1">
      <c r="A2" s="127" t="s">
        <v>107</v>
      </c>
    </row>
    <row r="3" spans="1:1" s="44" customFormat="1" ht="99.95" customHeight="1">
      <c r="A3" s="124" t="s">
        <v>110</v>
      </c>
    </row>
    <row r="4" spans="1:1" s="129" customFormat="1" ht="45" customHeight="1">
      <c r="A4" s="128" t="s">
        <v>61</v>
      </c>
    </row>
    <row r="5" spans="1:1" s="44" customFormat="1" ht="20.100000000000001" customHeight="1">
      <c r="A5" s="130" t="s">
        <v>111</v>
      </c>
    </row>
    <row r="6" spans="1:1" s="44" customFormat="1" ht="30" customHeight="1">
      <c r="A6" s="97" t="s">
        <v>77</v>
      </c>
    </row>
    <row r="7" spans="1:1" ht="45" customHeight="1">
      <c r="A7" s="128" t="s">
        <v>62</v>
      </c>
    </row>
    <row r="8" spans="1:1" s="131" customFormat="1" ht="39.950000000000003" customHeight="1">
      <c r="A8" s="130" t="s">
        <v>108</v>
      </c>
    </row>
    <row r="9" spans="1:1" s="132" customFormat="1" ht="99.95" customHeight="1">
      <c r="A9" s="130" t="s">
        <v>109</v>
      </c>
    </row>
  </sheetData>
  <customSheetViews>
    <customSheetView guid="{972CAC6D-B16B-4FBD-824A-92A6A83236F9}" showPageBreaks="1" showGridLines="0" printArea="1">
      <pageMargins left="0.7" right="0.7" top="0.75" bottom="0.75" header="0.3" footer="0.3"/>
      <pageSetup orientation="portrait" r:id="rId1"/>
      <headerFooter>
        <oddFooter>&amp;L&amp;9© 2016 ICIS&amp;R&amp;9&amp;P</oddFooter>
      </headerFooter>
    </customSheetView>
    <customSheetView guid="{48D1A6BB-DEC7-4AC9-BE43-E3F4BA907C68}" showGridLines="0">
      <pageMargins left="0.7" right="0.7" top="0.75" bottom="0.75" header="0.3" footer="0.3"/>
      <pageSetup orientation="portrait" r:id="rId2"/>
      <headerFooter>
        <oddFooter>&amp;L&amp;9© 2016 ICIS&amp;R&amp;9&amp;P</oddFooter>
      </headerFooter>
    </customSheetView>
    <customSheetView guid="{CBFB862B-BF44-4F5B-9B7B-0D046ACE210C}" showGridLines="0">
      <pageMargins left="0.7" right="0.7" top="0.75" bottom="0.75" header="0.3" footer="0.3"/>
      <pageSetup orientation="portrait" r:id="rId3"/>
      <headerFooter>
        <oddFooter>&amp;L&amp;9© 2016 ICIS&amp;R&amp;9&amp;P</oddFooter>
      </headerFooter>
    </customSheetView>
    <customSheetView guid="{00E755F3-BF3D-47E7-BD47-9044265DF7A6}" showGridLines="0" printArea="1">
      <selection activeCell="A4" sqref="A4"/>
      <pageMargins left="0.7" right="0.7" top="0.75" bottom="0.75" header="0.3" footer="0.3"/>
      <pageSetup orientation="portrait" r:id="rId4"/>
      <headerFooter>
        <oddFooter>&amp;L&amp;9© 2016 ICIS&amp;R&amp;9&amp;P</oddFooter>
      </headerFooter>
    </customSheetView>
    <customSheetView guid="{F49C4925-CA58-45DD-9F10-E27BB22FA55B}" showPageBreaks="1" showGridLines="0" printArea="1">
      <pageMargins left="0.7" right="0.7" top="0.75" bottom="0.75" header="0.3" footer="0.3"/>
      <pageSetup orientation="portrait" r:id="rId5"/>
      <headerFooter>
        <oddFooter>&amp;L&amp;9© 2016 ICIS&amp;R&amp;9&amp;P</oddFooter>
      </headerFooter>
    </customSheetView>
    <customSheetView guid="{C921E8B2-C2B3-41CF-9448-3096F872269F}" showPageBreaks="1" showGridLines="0" printArea="1">
      <selection activeCell="F4" sqref="F4"/>
      <pageMargins left="0.7" right="0.7" top="0.75" bottom="0.75" header="0.3" footer="0.3"/>
      <pageSetup orientation="portrait" r:id="rId6"/>
      <headerFooter>
        <oddFooter>&amp;L&amp;9© 2016 ICIS&amp;R&amp;9&amp;P</oddFooter>
      </headerFooter>
    </customSheetView>
  </customSheetViews>
  <hyperlinks>
    <hyperlink ref="A8:XFD8" r:id="rId7" display="mailto:bdca@icis.ca"/>
    <hyperlink ref="A9:XFD9" r:id="rId8" display="mailto:media@icis.ca"/>
    <hyperlink ref="A5" r:id="rId9"/>
  </hyperlinks>
  <pageMargins left="0.75" right="0.75" top="0.75" bottom="0.75" header="0.3" footer="0.3"/>
  <pageSetup orientation="portrait" r:id="rId10"/>
  <headerFooter>
    <oddFooter>&amp;L&amp;9© 2017 ICIS&amp;R&amp;9&amp;P</oddFooter>
  </headerFooter>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showGridLines="0" zoomScaleNormal="100" zoomScaleSheetLayoutView="100" workbookViewId="0"/>
  </sheetViews>
  <sheetFormatPr defaultColWidth="9" defaultRowHeight="14.25"/>
  <cols>
    <col min="1" max="1" width="86.625" customWidth="1"/>
  </cols>
  <sheetData>
    <row r="1" spans="1:10" s="2" customFormat="1" ht="60" customHeight="1">
      <c r="A1" s="133" t="s">
        <v>53</v>
      </c>
    </row>
    <row r="2" spans="1:10" s="2" customFormat="1" ht="60" customHeight="1">
      <c r="A2" s="102" t="s">
        <v>78</v>
      </c>
      <c r="B2" s="50"/>
      <c r="C2" s="50"/>
      <c r="D2" s="50"/>
      <c r="E2" s="50"/>
      <c r="F2" s="50"/>
      <c r="G2" s="50"/>
      <c r="H2" s="50"/>
      <c r="I2" s="50"/>
      <c r="J2" s="50"/>
    </row>
  </sheetData>
  <customSheetViews>
    <customSheetView guid="{972CAC6D-B16B-4FBD-824A-92A6A83236F9}" showGridLines="0">
      <pageMargins left="0.7" right="0.7" top="0.75" bottom="0.75" header="0.3" footer="0.3"/>
      <pageSetup orientation="portrait" r:id="rId1"/>
      <headerFooter>
        <oddFooter>&amp;L&amp;9© 2016 ICIS&amp;R&amp;9&amp;P</oddFooter>
      </headerFooter>
    </customSheetView>
    <customSheetView guid="{48D1A6BB-DEC7-4AC9-BE43-E3F4BA907C68}" showGridLines="0">
      <pageMargins left="0.7" right="0.7" top="0.75" bottom="0.75" header="0.3" footer="0.3"/>
      <pageSetup orientation="portrait" r:id="rId2"/>
      <headerFooter>
        <oddFooter>&amp;L&amp;9© 2016 ICIS&amp;R&amp;9&amp;P</oddFooter>
      </headerFooter>
    </customSheetView>
    <customSheetView guid="{CBFB862B-BF44-4F5B-9B7B-0D046ACE210C}" showGridLines="0">
      <pageMargins left="0.7" right="0.7" top="0.75" bottom="0.75" header="0.3" footer="0.3"/>
      <pageSetup orientation="portrait" r:id="rId3"/>
      <headerFooter>
        <oddFooter>&amp;L&amp;9© 2016 ICIS&amp;R&amp;9&amp;P</oddFooter>
      </headerFooter>
    </customSheetView>
    <customSheetView guid="{00E755F3-BF3D-47E7-BD47-9044265DF7A6}" showGridLines="0">
      <pageMargins left="0.7" right="0.7" top="0.75" bottom="0.75" header="0.3" footer="0.3"/>
      <pageSetup orientation="portrait" r:id="rId4"/>
      <headerFooter>
        <oddFooter>&amp;L&amp;9© 2016 ICIS&amp;R&amp;9&amp;P</oddFooter>
      </headerFooter>
    </customSheetView>
    <customSheetView guid="{F49C4925-CA58-45DD-9F10-E27BB22FA55B}" showPageBreaks="1" showGridLines="0">
      <pageMargins left="0.7" right="0.7" top="0.75" bottom="0.75" header="0.3" footer="0.3"/>
      <pageSetup orientation="portrait" r:id="rId5"/>
      <headerFooter>
        <oddFooter>&amp;L&amp;9© 2016 ICIS&amp;R&amp;9&amp;P</oddFooter>
      </headerFooter>
    </customSheetView>
    <customSheetView guid="{C921E8B2-C2B3-41CF-9448-3096F872269F}" showGridLines="0">
      <pageMargins left="0.7" right="0.7" top="0.75" bottom="0.75" header="0.3" footer="0.3"/>
      <pageSetup orientation="portrait" r:id="rId6"/>
      <headerFooter>
        <oddFooter>&amp;L&amp;9© 2016 ICIS&amp;R&amp;9&amp;P</oddFooter>
      </headerFooter>
    </customSheetView>
  </customSheetViews>
  <pageMargins left="0.75" right="0.75" top="0.75" bottom="0.75" header="0.3" footer="0.3"/>
  <pageSetup orientation="portrait" r:id="rId7"/>
  <headerFooter>
    <oddFooter>&amp;L&amp;9© 2017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Normal="100" zoomScaleSheetLayoutView="100" workbookViewId="0"/>
  </sheetViews>
  <sheetFormatPr defaultColWidth="9" defaultRowHeight="14.25"/>
  <cols>
    <col min="1" max="1" width="83.625" style="39" customWidth="1"/>
    <col min="2" max="7" width="9" style="39"/>
    <col min="8" max="8" width="9.25" style="39" customWidth="1"/>
    <col min="9" max="11" width="9" style="39"/>
    <col min="12" max="12" width="10.25" style="39" customWidth="1"/>
    <col min="13" max="16384" width="9" style="39"/>
  </cols>
  <sheetData>
    <row r="1" spans="1:10" s="52" customFormat="1" ht="60" customHeight="1">
      <c r="A1" s="136" t="s">
        <v>43</v>
      </c>
    </row>
    <row r="2" spans="1:10" s="134" customFormat="1" ht="39.950000000000003" customHeight="1">
      <c r="A2" s="130" t="s">
        <v>112</v>
      </c>
      <c r="B2" s="177"/>
      <c r="C2" s="178"/>
      <c r="D2" s="178"/>
      <c r="E2" s="178"/>
      <c r="F2" s="178"/>
      <c r="G2" s="178"/>
      <c r="H2" s="178"/>
      <c r="I2" s="178"/>
    </row>
    <row r="3" spans="1:10" s="134" customFormat="1" ht="54.95" customHeight="1">
      <c r="A3" s="130" t="s">
        <v>113</v>
      </c>
      <c r="B3" s="179"/>
      <c r="C3" s="180"/>
      <c r="D3" s="180"/>
      <c r="E3" s="180"/>
      <c r="F3" s="180"/>
      <c r="G3" s="180"/>
      <c r="H3" s="180"/>
      <c r="I3" s="180"/>
    </row>
    <row r="4" spans="1:10" s="134" customFormat="1" ht="54.95" customHeight="1">
      <c r="A4" s="130" t="s">
        <v>115</v>
      </c>
      <c r="B4" s="177"/>
      <c r="C4" s="178"/>
      <c r="D4" s="178"/>
      <c r="E4" s="178"/>
      <c r="F4" s="178"/>
      <c r="G4" s="178"/>
      <c r="H4" s="178"/>
      <c r="I4" s="178"/>
      <c r="J4" s="135"/>
    </row>
    <row r="5" spans="1:10" s="134" customFormat="1" ht="39.950000000000003" customHeight="1">
      <c r="A5" s="130" t="s">
        <v>114</v>
      </c>
      <c r="B5" s="179"/>
      <c r="C5" s="180"/>
      <c r="D5" s="180"/>
      <c r="E5" s="180"/>
      <c r="F5" s="180"/>
      <c r="G5" s="180"/>
      <c r="H5" s="180"/>
      <c r="I5" s="180"/>
    </row>
    <row r="6" spans="1:10" s="51" customFormat="1"/>
    <row r="9" spans="1:10" ht="30">
      <c r="A9" s="43"/>
      <c r="B9" s="40"/>
      <c r="C9" s="40"/>
      <c r="D9" s="40"/>
      <c r="E9" s="40"/>
      <c r="F9" s="40"/>
      <c r="G9" s="40"/>
      <c r="H9" s="40"/>
      <c r="I9" s="40"/>
      <c r="J9" s="40"/>
    </row>
    <row r="10" spans="1:10">
      <c r="A10" s="40"/>
      <c r="B10" s="40"/>
      <c r="C10" s="40"/>
      <c r="D10" s="40"/>
      <c r="E10" s="40"/>
      <c r="F10" s="40"/>
      <c r="G10" s="40"/>
      <c r="H10" s="40"/>
      <c r="I10" s="40"/>
      <c r="J10" s="40"/>
    </row>
    <row r="11" spans="1:10">
      <c r="A11" s="42"/>
      <c r="B11" s="40"/>
      <c r="C11" s="40"/>
      <c r="D11" s="40"/>
      <c r="E11" s="40"/>
      <c r="F11" s="40"/>
      <c r="G11" s="40"/>
      <c r="H11" s="40"/>
      <c r="I11" s="40"/>
      <c r="J11" s="40"/>
    </row>
    <row r="12" spans="1:10">
      <c r="A12" s="40"/>
      <c r="B12" s="40"/>
      <c r="C12" s="40"/>
      <c r="D12" s="40"/>
      <c r="E12" s="40"/>
      <c r="F12" s="40"/>
      <c r="G12" s="40"/>
      <c r="H12" s="40"/>
      <c r="I12" s="40"/>
      <c r="J12" s="40"/>
    </row>
    <row r="13" spans="1:10">
      <c r="A13" s="42"/>
      <c r="B13" s="40"/>
      <c r="C13" s="40"/>
      <c r="D13" s="40"/>
      <c r="E13" s="40"/>
      <c r="F13" s="40"/>
      <c r="G13" s="40"/>
      <c r="H13" s="40"/>
      <c r="I13" s="40"/>
      <c r="J13" s="40"/>
    </row>
    <row r="14" spans="1:10">
      <c r="A14" s="40"/>
      <c r="B14" s="40"/>
      <c r="C14" s="40"/>
      <c r="D14" s="40"/>
      <c r="E14" s="40"/>
      <c r="F14" s="40"/>
      <c r="G14" s="40"/>
      <c r="H14" s="40"/>
      <c r="I14" s="40"/>
      <c r="J14" s="40"/>
    </row>
    <row r="15" spans="1:10">
      <c r="A15" s="41"/>
      <c r="B15" s="40"/>
      <c r="C15" s="40"/>
      <c r="D15" s="40"/>
      <c r="E15" s="40"/>
      <c r="F15" s="40"/>
      <c r="G15" s="40"/>
      <c r="H15" s="40"/>
      <c r="I15" s="40"/>
      <c r="J15" s="40"/>
    </row>
    <row r="16" spans="1:10">
      <c r="A16" s="40"/>
      <c r="B16" s="40"/>
      <c r="C16" s="40"/>
      <c r="D16" s="40"/>
      <c r="E16" s="40"/>
      <c r="F16" s="40"/>
      <c r="G16" s="40"/>
      <c r="H16" s="40"/>
      <c r="I16" s="40"/>
      <c r="J16" s="40"/>
    </row>
    <row r="17" spans="1:10">
      <c r="A17" s="41"/>
      <c r="B17" s="40"/>
      <c r="C17" s="40"/>
      <c r="D17" s="40"/>
      <c r="E17" s="40"/>
      <c r="F17" s="40"/>
      <c r="G17" s="40"/>
      <c r="H17" s="40"/>
      <c r="I17" s="40"/>
      <c r="J17" s="40"/>
    </row>
    <row r="18" spans="1:10">
      <c r="A18" s="40"/>
      <c r="B18" s="40"/>
      <c r="C18" s="40"/>
      <c r="D18" s="40"/>
      <c r="E18" s="40"/>
      <c r="F18" s="40"/>
      <c r="G18" s="40"/>
      <c r="H18" s="40"/>
      <c r="I18" s="40"/>
      <c r="J18" s="40"/>
    </row>
    <row r="19" spans="1:10">
      <c r="A19" s="41"/>
      <c r="B19" s="40"/>
      <c r="C19" s="40"/>
      <c r="D19" s="40"/>
      <c r="E19" s="40"/>
      <c r="F19" s="40"/>
      <c r="G19" s="40"/>
      <c r="H19" s="40"/>
      <c r="I19" s="40"/>
      <c r="J19" s="40"/>
    </row>
  </sheetData>
  <customSheetViews>
    <customSheetView guid="{972CAC6D-B16B-4FBD-824A-92A6A83236F9}" showPageBreaks="1" showGridLines="0" printArea="1">
      <pageMargins left="0.7" right="0.7" top="0.75" bottom="0.75" header="0.3" footer="0.3"/>
      <pageSetup fitToWidth="0" fitToHeight="0" orientation="portrait" r:id="rId1"/>
      <headerFooter>
        <oddFooter>&amp;L&amp;9© 2016 ICIS&amp;R&amp;9&amp;P</oddFooter>
      </headerFooter>
    </customSheetView>
    <customSheetView guid="{48D1A6BB-DEC7-4AC9-BE43-E3F4BA907C68}" showGridLines="0">
      <pageMargins left="0.7" right="0.7" top="0.75" bottom="0.75" header="0.3" footer="0.3"/>
      <pageSetup fitToWidth="0" fitToHeight="0" orientation="portrait" r:id="rId2"/>
      <headerFooter>
        <oddFooter>&amp;L&amp;9© 2016 ICIS&amp;R&amp;9&amp;P</oddFooter>
      </headerFooter>
    </customSheetView>
    <customSheetView guid="{CBFB862B-BF44-4F5B-9B7B-0D046ACE210C}" showGridLines="0">
      <pageMargins left="0.7" right="0.7" top="0.75" bottom="0.75" header="0.3" footer="0.3"/>
      <pageSetup fitToWidth="0" fitToHeight="0" orientation="portrait" r:id="rId3"/>
      <headerFooter>
        <oddFooter>&amp;L&amp;9© 2016 ICIS&amp;R&amp;9&amp;P</oddFooter>
      </headerFooter>
    </customSheetView>
    <customSheetView guid="{00E755F3-BF3D-47E7-BD47-9044265DF7A6}" showGridLines="0">
      <selection activeCell="B5" sqref="B5:I5"/>
      <pageMargins left="0.7" right="0.7" top="0.75" bottom="0.75" header="0.3" footer="0.3"/>
      <pageSetup fitToWidth="0" fitToHeight="0" orientation="portrait" r:id="rId4"/>
      <headerFooter>
        <oddFooter>&amp;L&amp;9© 2016 ICIS&amp;R&amp;9&amp;P</oddFooter>
      </headerFooter>
    </customSheetView>
    <customSheetView guid="{F49C4925-CA58-45DD-9F10-E27BB22FA55B}" showPageBreaks="1" showGridLines="0" printArea="1">
      <pageMargins left="0.7" right="0.7" top="0.75" bottom="0.75" header="0.3" footer="0.3"/>
      <pageSetup fitToWidth="0" fitToHeight="0" orientation="portrait" r:id="rId5"/>
      <headerFooter>
        <oddFooter>&amp;L&amp;9© 2016 ICIS&amp;R&amp;9&amp;P</oddFooter>
      </headerFooter>
    </customSheetView>
    <customSheetView guid="{C921E8B2-C2B3-41CF-9448-3096F872269F}" showPageBreaks="1" showGridLines="0" printArea="1">
      <selection activeCell="L3" sqref="L3"/>
      <pageMargins left="0.7" right="0.7" top="0.75" bottom="0.75" header="0.3" footer="0.3"/>
      <pageSetup fitToWidth="0" fitToHeight="0" orientation="portrait" r:id="rId6"/>
      <headerFooter>
        <oddFooter>&amp;L&amp;9© 2016 ICIS&amp;R&amp;9&amp;P</oddFooter>
      </headerFooter>
    </customSheetView>
  </customSheetViews>
  <mergeCells count="4">
    <mergeCell ref="B2:I2"/>
    <mergeCell ref="B3:I3"/>
    <mergeCell ref="B4:I4"/>
    <mergeCell ref="B5:I5"/>
  </mergeCells>
  <hyperlinks>
    <hyperlink ref="A2" location="'1. Taux hosp. et DS moyenne'!A1" display="Onglet 1"/>
    <hyperlink ref="A3" location="'2. 10 princ. causes hosp.'!A1" display="Onglet 2"/>
    <hyperlink ref="A4" location="'3. 10 princ. chir. avec hosp'!A1" display="Onglet 3"/>
    <hyperlink ref="A5" location="'4. Nouveau-nés'!A1" display="Onglet 4"/>
  </hyperlinks>
  <pageMargins left="0.75" right="0.75" top="0.75" bottom="0.75" header="0.3" footer="0.3"/>
  <pageSetup fitToWidth="0" fitToHeight="0" orientation="portrait" r:id="rId7"/>
  <headerFooter>
    <oddFooter>&amp;L&amp;9© 2017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topLeftCell="A2" zoomScaleNormal="100" zoomScaleSheetLayoutView="100" workbookViewId="0"/>
  </sheetViews>
  <sheetFormatPr defaultColWidth="9" defaultRowHeight="15"/>
  <cols>
    <col min="1" max="1" width="16.25" style="37" customWidth="1"/>
    <col min="2" max="2" width="30.625" customWidth="1"/>
    <col min="3" max="3" width="31.75" customWidth="1"/>
    <col min="4" max="4" width="8.25" customWidth="1"/>
    <col min="5" max="6" width="11.75" customWidth="1"/>
    <col min="7" max="9" width="10.75" customWidth="1"/>
    <col min="10" max="12" width="9.5" customWidth="1"/>
  </cols>
  <sheetData>
    <row r="1" spans="1:6" s="126" customFormat="1" ht="15" hidden="1" customHeight="1">
      <c r="A1" s="138" t="s">
        <v>118</v>
      </c>
      <c r="B1" s="138"/>
      <c r="C1" s="138"/>
      <c r="D1" s="138"/>
    </row>
    <row r="2" spans="1:6" s="137" customFormat="1" ht="24" customHeight="1">
      <c r="A2" s="132" t="s">
        <v>44</v>
      </c>
    </row>
    <row r="3" spans="1:6" s="2" customFormat="1" ht="39.950000000000003" customHeight="1">
      <c r="A3" s="182" t="s">
        <v>116</v>
      </c>
      <c r="B3" s="182"/>
      <c r="C3" s="182"/>
      <c r="D3" s="22"/>
      <c r="E3" s="22"/>
      <c r="F3" s="22"/>
    </row>
    <row r="4" spans="1:6" s="2" customFormat="1" ht="50.1" customHeight="1">
      <c r="A4" s="45" t="s">
        <v>6</v>
      </c>
      <c r="B4" s="47" t="s">
        <v>79</v>
      </c>
      <c r="C4" s="55" t="s">
        <v>63</v>
      </c>
    </row>
    <row r="5" spans="1:6" s="2" customFormat="1" ht="15" customHeight="1">
      <c r="A5" s="53" t="s">
        <v>7</v>
      </c>
      <c r="B5" s="59">
        <v>8332</v>
      </c>
      <c r="C5" s="60">
        <v>7.2216481237565935</v>
      </c>
    </row>
    <row r="6" spans="1:6" s="2" customFormat="1" ht="15" customHeight="1">
      <c r="A6" s="53" t="s">
        <v>8</v>
      </c>
      <c r="B6" s="61">
        <v>8203</v>
      </c>
      <c r="C6" s="62">
        <v>7.1208747836501614</v>
      </c>
    </row>
    <row r="7" spans="1:6" s="2" customFormat="1" ht="15" customHeight="1">
      <c r="A7" s="53" t="s">
        <v>9</v>
      </c>
      <c r="B7" s="59">
        <v>8205</v>
      </c>
      <c r="C7" s="60">
        <v>7</v>
      </c>
    </row>
    <row r="8" spans="1:6" s="2" customFormat="1" ht="15" customHeight="1">
      <c r="A8" s="54" t="s">
        <v>57</v>
      </c>
      <c r="B8" s="61">
        <v>8083</v>
      </c>
      <c r="C8" s="62">
        <v>6.9</v>
      </c>
    </row>
    <row r="9" spans="1:6" s="2" customFormat="1" ht="15" customHeight="1">
      <c r="A9" s="54" t="s">
        <v>68</v>
      </c>
      <c r="B9" s="61">
        <v>8053.9141190410101</v>
      </c>
      <c r="C9" s="62">
        <v>7</v>
      </c>
    </row>
    <row r="10" spans="1:6" ht="303" customHeight="1">
      <c r="A10"/>
    </row>
    <row r="11" spans="1:6" ht="17.25" customHeight="1">
      <c r="A11" s="56" t="s">
        <v>64</v>
      </c>
      <c r="B11" s="65"/>
      <c r="C11" s="65"/>
    </row>
    <row r="12" spans="1:6" s="8" customFormat="1" ht="24" customHeight="1">
      <c r="A12" s="181" t="s">
        <v>117</v>
      </c>
      <c r="B12" s="181"/>
      <c r="C12" s="181"/>
    </row>
    <row r="13" spans="1:6" s="8" customFormat="1" ht="24" customHeight="1">
      <c r="A13" s="181" t="s">
        <v>80</v>
      </c>
      <c r="B13" s="181"/>
      <c r="C13" s="181"/>
    </row>
    <row r="14" spans="1:6" ht="12" customHeight="1">
      <c r="A14" s="56" t="s">
        <v>81</v>
      </c>
      <c r="B14" s="65"/>
      <c r="C14" s="65"/>
      <c r="F14" s="2"/>
    </row>
    <row r="15" spans="1:6" s="8" customFormat="1" ht="24" customHeight="1">
      <c r="A15" s="181" t="s">
        <v>82</v>
      </c>
      <c r="B15" s="181"/>
      <c r="C15" s="181"/>
    </row>
    <row r="16" spans="1:6" ht="14.25">
      <c r="A16"/>
    </row>
    <row r="17" spans="1:1" ht="14.25">
      <c r="A17"/>
    </row>
    <row r="18" spans="1:1" ht="14.25">
      <c r="A18"/>
    </row>
    <row r="19" spans="1:1" ht="14.25">
      <c r="A19"/>
    </row>
    <row r="20" spans="1:1" ht="14.25">
      <c r="A20"/>
    </row>
    <row r="21" spans="1:1" ht="14.25">
      <c r="A21"/>
    </row>
    <row r="22" spans="1:1" ht="14.25">
      <c r="A22"/>
    </row>
    <row r="23" spans="1:1" ht="14.25">
      <c r="A23"/>
    </row>
    <row r="24" spans="1:1" ht="14.25">
      <c r="A24"/>
    </row>
    <row r="25" spans="1:1" ht="14.25">
      <c r="A25"/>
    </row>
    <row r="26" spans="1:1" ht="14.25">
      <c r="A26"/>
    </row>
    <row r="27" spans="1:1" ht="14.25">
      <c r="A27"/>
    </row>
    <row r="28" spans="1:1" ht="14.25">
      <c r="A28"/>
    </row>
    <row r="29" spans="1:1" ht="14.25">
      <c r="A29"/>
    </row>
    <row r="30" spans="1:1" ht="14.25">
      <c r="A30"/>
    </row>
    <row r="31" spans="1:1" ht="14.25">
      <c r="A31"/>
    </row>
    <row r="32" spans="1:1" ht="14.25">
      <c r="A32"/>
    </row>
    <row r="33" spans="1:8" ht="14.25">
      <c r="A33"/>
    </row>
    <row r="34" spans="1:8" ht="14.25">
      <c r="A34" s="4"/>
      <c r="B34" s="4"/>
      <c r="C34" s="4"/>
    </row>
    <row r="35" spans="1:8" ht="14.25">
      <c r="A35" s="4"/>
      <c r="B35" s="4"/>
      <c r="C35" s="4"/>
    </row>
    <row r="36" spans="1:8" s="4" customFormat="1" ht="14.25">
      <c r="A36" s="16"/>
      <c r="B36"/>
      <c r="C36"/>
    </row>
    <row r="37" spans="1:8" s="4" customFormat="1" ht="14.25">
      <c r="A37" s="15"/>
      <c r="B37"/>
      <c r="C37"/>
    </row>
    <row r="38" spans="1:8" ht="14.25">
      <c r="A38" s="48"/>
      <c r="B38" s="48"/>
      <c r="C38" s="48"/>
    </row>
    <row r="39" spans="1:8" ht="14.25">
      <c r="A39" s="38"/>
    </row>
    <row r="40" spans="1:8" ht="25.5" customHeight="1">
      <c r="A40" s="4"/>
      <c r="D40" s="48"/>
      <c r="E40" s="48"/>
      <c r="F40" s="48"/>
      <c r="G40" s="48"/>
      <c r="H40" s="48"/>
    </row>
  </sheetData>
  <customSheetViews>
    <customSheetView guid="{972CAC6D-B16B-4FBD-824A-92A6A83236F9}" scale="98" showPageBreaks="1" showGridLines="0" printArea="1">
      <rowBreaks count="1" manualBreakCount="1">
        <brk id="13" max="3" man="1"/>
      </rowBreaks>
      <colBreaks count="1" manualBreakCount="1">
        <brk id="4" max="45" man="1"/>
      </colBreaks>
      <pageMargins left="0.7" right="0.7" top="0.75" bottom="0.75" header="0.3" footer="0.3"/>
      <pageSetup scale="93" orientation="portrait" r:id="rId1"/>
      <headerFooter>
        <oddFooter>&amp;L&amp;9© 2016 ICIS&amp;R&amp;9&amp;P</oddFooter>
      </headerFooter>
    </customSheetView>
    <customSheetView guid="{48D1A6BB-DEC7-4AC9-BE43-E3F4BA907C68}" scale="98" showGridLines="0">
      <rowBreaks count="1" manualBreakCount="1">
        <brk id="13" max="3" man="1"/>
      </rowBreaks>
      <colBreaks count="1" manualBreakCount="1">
        <brk id="4" max="45" man="1"/>
      </colBreaks>
      <pageMargins left="0.7" right="0.7" top="0.75" bottom="0.75" header="0.3" footer="0.3"/>
      <pageSetup scale="93" orientation="portrait" r:id="rId2"/>
      <headerFooter>
        <oddFooter>&amp;L&amp;9© 2016 ICIS&amp;R&amp;9&amp;P</oddFooter>
      </headerFooter>
    </customSheetView>
    <customSheetView guid="{CBFB862B-BF44-4F5B-9B7B-0D046ACE210C}" scale="98" showGridLines="0">
      <rowBreaks count="1" manualBreakCount="1">
        <brk id="13" max="3" man="1"/>
      </rowBreaks>
      <colBreaks count="1" manualBreakCount="1">
        <brk id="4" max="45" man="1"/>
      </colBreaks>
      <pageMargins left="0.7" right="0.7" top="0.75" bottom="0.75" header="0.3" footer="0.3"/>
      <pageSetup scale="93" orientation="portrait" r:id="rId3"/>
      <headerFooter>
        <oddFooter>&amp;L&amp;9© 2016 ICIS&amp;R&amp;9&amp;P</oddFooter>
      </headerFooter>
    </customSheetView>
    <customSheetView guid="{00E755F3-BF3D-47E7-BD47-9044265DF7A6}" scale="98" showGridLines="0">
      <selection activeCell="A13" sqref="A13:C13"/>
      <rowBreaks count="1" manualBreakCount="1">
        <brk id="13" max="3" man="1"/>
      </rowBreaks>
      <colBreaks count="1" manualBreakCount="1">
        <brk id="4" max="45" man="1"/>
      </colBreaks>
      <pageMargins left="0.7" right="0.7" top="0.75" bottom="0.75" header="0.3" footer="0.3"/>
      <pageSetup scale="93" orientation="portrait" r:id="rId4"/>
      <headerFooter>
        <oddFooter>&amp;L&amp;9© 2016 ICIS&amp;R&amp;9&amp;P</oddFooter>
      </headerFooter>
    </customSheetView>
    <customSheetView guid="{F49C4925-CA58-45DD-9F10-E27BB22FA55B}" scale="98" showPageBreaks="1" showGridLines="0" printArea="1">
      <rowBreaks count="1" manualBreakCount="1">
        <brk id="13" max="3" man="1"/>
      </rowBreaks>
      <colBreaks count="1" manualBreakCount="1">
        <brk id="4" max="45" man="1"/>
      </colBreaks>
      <pageMargins left="0.7" right="0.7" top="0.75" bottom="0.75" header="0.3" footer="0.3"/>
      <pageSetup scale="93" orientation="portrait" r:id="rId5"/>
      <headerFooter>
        <oddFooter>&amp;L&amp;9© 2016 ICIS&amp;R&amp;9&amp;P</oddFooter>
      </headerFooter>
    </customSheetView>
    <customSheetView guid="{C921E8B2-C2B3-41CF-9448-3096F872269F}" scale="98" showPageBreaks="1" showGridLines="0" printArea="1" topLeftCell="A9">
      <selection activeCell="H19" sqref="H19"/>
      <rowBreaks count="1" manualBreakCount="1">
        <brk id="13" max="3" man="1"/>
      </rowBreaks>
      <colBreaks count="1" manualBreakCount="1">
        <brk id="4" max="45" man="1"/>
      </colBreaks>
      <pageMargins left="0.7" right="0.7" top="0.75" bottom="0.75" header="0.3" footer="0.3"/>
      <pageSetup scale="93" orientation="portrait" r:id="rId6"/>
      <headerFooter>
        <oddFooter>&amp;L&amp;9© 2016 ICIS&amp;R&amp;9&amp;P</oddFooter>
      </headerFooter>
    </customSheetView>
  </customSheetViews>
  <mergeCells count="4">
    <mergeCell ref="A15:C15"/>
    <mergeCell ref="A3:C3"/>
    <mergeCell ref="A12:C12"/>
    <mergeCell ref="A13:C13"/>
  </mergeCells>
  <hyperlinks>
    <hyperlink ref="A2" location="'Table des matières'!A1" display="Retour à la table des matières"/>
  </hyperlinks>
  <pageMargins left="0.75" right="0.75" top="0.75" bottom="0.75" header="0.3" footer="0.3"/>
  <pageSetup orientation="portrait" r:id="rId7"/>
  <headerFooter>
    <oddFooter>&amp;L&amp;9© 2017 ICIS&amp;R&amp;9&amp;P</oddFooter>
  </headerFooter>
  <colBreaks count="1" manualBreakCount="1">
    <brk id="4" min="1" max="46" man="1"/>
  </colBreaks>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1"/>
  <sheetViews>
    <sheetView showGridLines="0" zoomScaleNormal="100" zoomScaleSheetLayoutView="100" workbookViewId="0">
      <pane ySplit="4" topLeftCell="A5" activePane="bottomLeft" state="frozen"/>
      <selection pane="bottomLeft"/>
    </sheetView>
  </sheetViews>
  <sheetFormatPr defaultColWidth="8.75" defaultRowHeight="14.25"/>
  <cols>
    <col min="1" max="1" width="9.75" style="49" customWidth="1"/>
    <col min="2" max="2" width="3.25" style="2" customWidth="1"/>
    <col min="3" max="3" width="68.875" style="2" customWidth="1"/>
    <col min="4" max="4" width="16.375" style="71" customWidth="1"/>
    <col min="5" max="5" width="16.25" style="72" customWidth="1"/>
    <col min="6" max="6" width="24.125" style="72" customWidth="1"/>
    <col min="7" max="16384" width="8.75" style="2"/>
  </cols>
  <sheetData>
    <row r="1" spans="1:6" s="126" customFormat="1" hidden="1">
      <c r="A1" s="138" t="s">
        <v>153</v>
      </c>
      <c r="D1" s="139"/>
    </row>
    <row r="2" spans="1:6" s="137" customFormat="1" ht="24" customHeight="1">
      <c r="A2" s="132" t="s">
        <v>44</v>
      </c>
      <c r="D2" s="140"/>
      <c r="E2" s="141"/>
      <c r="F2" s="141"/>
    </row>
    <row r="3" spans="1:6" ht="39.950000000000003" customHeight="1">
      <c r="A3" s="182" t="s">
        <v>83</v>
      </c>
      <c r="B3" s="182"/>
      <c r="C3" s="182"/>
      <c r="D3" s="182"/>
      <c r="E3" s="182"/>
      <c r="F3" s="182"/>
    </row>
    <row r="4" spans="1:6" s="8" customFormat="1" ht="65.099999999999994" customHeight="1">
      <c r="A4" s="171" t="s">
        <v>84</v>
      </c>
      <c r="B4" s="142" t="s">
        <v>85</v>
      </c>
      <c r="C4" s="172" t="s">
        <v>143</v>
      </c>
      <c r="D4" s="173" t="s">
        <v>144</v>
      </c>
      <c r="E4" s="173" t="s">
        <v>145</v>
      </c>
      <c r="F4" s="172" t="s">
        <v>146</v>
      </c>
    </row>
    <row r="5" spans="1:6" s="65" customFormat="1" ht="15" customHeight="1">
      <c r="A5" s="143" t="s">
        <v>4</v>
      </c>
      <c r="B5" s="63">
        <v>1</v>
      </c>
      <c r="C5" s="64" t="s">
        <v>10</v>
      </c>
      <c r="D5" s="103">
        <v>368676</v>
      </c>
      <c r="E5" s="104">
        <v>12.3</v>
      </c>
      <c r="F5" s="151">
        <v>2.2999999999999998</v>
      </c>
    </row>
    <row r="6" spans="1:6" s="65" customFormat="1" ht="15" customHeight="1">
      <c r="A6" s="144" t="s">
        <v>4</v>
      </c>
      <c r="B6" s="63">
        <v>2</v>
      </c>
      <c r="C6" s="64" t="s">
        <v>58</v>
      </c>
      <c r="D6" s="103">
        <v>86315</v>
      </c>
      <c r="E6" s="104">
        <v>2.9</v>
      </c>
      <c r="F6" s="151">
        <v>7.4</v>
      </c>
    </row>
    <row r="7" spans="1:6" s="65" customFormat="1" ht="15" customHeight="1">
      <c r="A7" s="144" t="s">
        <v>4</v>
      </c>
      <c r="B7" s="63">
        <v>3</v>
      </c>
      <c r="C7" s="64" t="s">
        <v>54</v>
      </c>
      <c r="D7" s="103">
        <v>69020</v>
      </c>
      <c r="E7" s="104">
        <v>2.2999999999999998</v>
      </c>
      <c r="F7" s="151">
        <v>5</v>
      </c>
    </row>
    <row r="8" spans="1:6" s="65" customFormat="1" ht="15" customHeight="1">
      <c r="A8" s="144" t="s">
        <v>4</v>
      </c>
      <c r="B8" s="63">
        <v>4</v>
      </c>
      <c r="C8" s="64" t="s">
        <v>12</v>
      </c>
      <c r="D8" s="103">
        <v>67004</v>
      </c>
      <c r="E8" s="104">
        <v>2.2000000000000002</v>
      </c>
      <c r="F8" s="151">
        <v>6.8</v>
      </c>
    </row>
    <row r="9" spans="1:6" s="65" customFormat="1" ht="15" customHeight="1">
      <c r="A9" s="144" t="s">
        <v>4</v>
      </c>
      <c r="B9" s="63">
        <v>5</v>
      </c>
      <c r="C9" s="64" t="s">
        <v>11</v>
      </c>
      <c r="D9" s="103">
        <v>64174</v>
      </c>
      <c r="E9" s="104">
        <v>2.1</v>
      </c>
      <c r="F9" s="151">
        <v>9</v>
      </c>
    </row>
    <row r="10" spans="1:6" s="65" customFormat="1" ht="15" customHeight="1">
      <c r="A10" s="144" t="s">
        <v>4</v>
      </c>
      <c r="B10" s="63">
        <v>6</v>
      </c>
      <c r="C10" s="64" t="s">
        <v>15</v>
      </c>
      <c r="D10" s="103">
        <v>60131</v>
      </c>
      <c r="E10" s="104">
        <v>2</v>
      </c>
      <c r="F10" s="151">
        <v>3.7</v>
      </c>
    </row>
    <row r="11" spans="1:6" s="65" customFormat="1" ht="15" customHeight="1">
      <c r="A11" s="144" t="s">
        <v>4</v>
      </c>
      <c r="B11" s="63">
        <v>7</v>
      </c>
      <c r="C11" s="64" t="s">
        <v>45</v>
      </c>
      <c r="D11" s="103">
        <v>50665</v>
      </c>
      <c r="E11" s="104">
        <v>1.7</v>
      </c>
      <c r="F11" s="151">
        <v>14.6</v>
      </c>
    </row>
    <row r="12" spans="1:6" s="65" customFormat="1" ht="15" customHeight="1">
      <c r="A12" s="144" t="s">
        <v>4</v>
      </c>
      <c r="B12" s="63">
        <v>8</v>
      </c>
      <c r="C12" s="64" t="s">
        <v>13</v>
      </c>
      <c r="D12" s="103">
        <v>50488</v>
      </c>
      <c r="E12" s="104">
        <v>1.7</v>
      </c>
      <c r="F12" s="151">
        <v>10</v>
      </c>
    </row>
    <row r="13" spans="1:6" s="65" customFormat="1" ht="15" customHeight="1">
      <c r="A13" s="144" t="s">
        <v>4</v>
      </c>
      <c r="B13" s="63">
        <v>9</v>
      </c>
      <c r="C13" s="64" t="s">
        <v>48</v>
      </c>
      <c r="D13" s="103">
        <v>39824</v>
      </c>
      <c r="E13" s="104">
        <v>1.3</v>
      </c>
      <c r="F13" s="151">
        <v>5.9</v>
      </c>
    </row>
    <row r="14" spans="1:6" s="65" customFormat="1" ht="15" customHeight="1">
      <c r="A14" s="144" t="s">
        <v>4</v>
      </c>
      <c r="B14" s="63">
        <v>10</v>
      </c>
      <c r="C14" s="64" t="s">
        <v>55</v>
      </c>
      <c r="D14" s="103">
        <v>38002</v>
      </c>
      <c r="E14" s="104">
        <v>1.3</v>
      </c>
      <c r="F14" s="151">
        <v>2.4</v>
      </c>
    </row>
    <row r="15" spans="1:6" s="65" customFormat="1" ht="15" customHeight="1">
      <c r="A15" s="101" t="s">
        <v>18</v>
      </c>
      <c r="B15" s="66">
        <v>1</v>
      </c>
      <c r="C15" s="67" t="s">
        <v>10</v>
      </c>
      <c r="D15" s="82">
        <v>4380</v>
      </c>
      <c r="E15" s="105">
        <v>8.9</v>
      </c>
      <c r="F15" s="152">
        <v>3</v>
      </c>
    </row>
    <row r="16" spans="1:6" s="65" customFormat="1" ht="15" customHeight="1">
      <c r="A16" s="145" t="s">
        <v>18</v>
      </c>
      <c r="B16" s="66">
        <v>2</v>
      </c>
      <c r="C16" s="67" t="s">
        <v>54</v>
      </c>
      <c r="D16" s="82">
        <v>1757</v>
      </c>
      <c r="E16" s="105">
        <v>3.6</v>
      </c>
      <c r="F16" s="152">
        <v>8.1999999999999993</v>
      </c>
    </row>
    <row r="17" spans="1:6" s="65" customFormat="1" ht="15" customHeight="1">
      <c r="A17" s="145" t="s">
        <v>18</v>
      </c>
      <c r="B17" s="66">
        <v>3</v>
      </c>
      <c r="C17" s="67" t="s">
        <v>58</v>
      </c>
      <c r="D17" s="82">
        <v>1669</v>
      </c>
      <c r="E17" s="105">
        <v>3.4</v>
      </c>
      <c r="F17" s="152">
        <v>8.3000000000000007</v>
      </c>
    </row>
    <row r="18" spans="1:6" s="65" customFormat="1" ht="15" customHeight="1">
      <c r="A18" s="145" t="s">
        <v>18</v>
      </c>
      <c r="B18" s="66">
        <v>4</v>
      </c>
      <c r="C18" s="67" t="s">
        <v>13</v>
      </c>
      <c r="D18" s="82">
        <v>1432</v>
      </c>
      <c r="E18" s="105">
        <v>2.9</v>
      </c>
      <c r="F18" s="152">
        <v>10.6</v>
      </c>
    </row>
    <row r="19" spans="1:6" s="65" customFormat="1" ht="15" customHeight="1">
      <c r="A19" s="145" t="s">
        <v>18</v>
      </c>
      <c r="B19" s="66">
        <v>5</v>
      </c>
      <c r="C19" s="67" t="s">
        <v>12</v>
      </c>
      <c r="D19" s="82">
        <v>1168</v>
      </c>
      <c r="E19" s="105">
        <v>2.4</v>
      </c>
      <c r="F19" s="152">
        <v>7.8</v>
      </c>
    </row>
    <row r="20" spans="1:6" s="65" customFormat="1" ht="15" customHeight="1">
      <c r="A20" s="145" t="s">
        <v>18</v>
      </c>
      <c r="B20" s="66">
        <v>6</v>
      </c>
      <c r="C20" s="67" t="s">
        <v>11</v>
      </c>
      <c r="D20" s="82">
        <v>1082</v>
      </c>
      <c r="E20" s="105">
        <v>2.2000000000000002</v>
      </c>
      <c r="F20" s="152">
        <v>9.5</v>
      </c>
    </row>
    <row r="21" spans="1:6" s="65" customFormat="1" ht="15" customHeight="1">
      <c r="A21" s="145" t="s">
        <v>18</v>
      </c>
      <c r="B21" s="66">
        <v>7</v>
      </c>
      <c r="C21" s="67" t="s">
        <v>15</v>
      </c>
      <c r="D21" s="82">
        <v>881</v>
      </c>
      <c r="E21" s="105">
        <v>1.8</v>
      </c>
      <c r="F21" s="152">
        <v>4.2</v>
      </c>
    </row>
    <row r="22" spans="1:6" s="65" customFormat="1" ht="15" customHeight="1">
      <c r="A22" s="145" t="s">
        <v>18</v>
      </c>
      <c r="B22" s="66">
        <v>8</v>
      </c>
      <c r="C22" s="98" t="s">
        <v>46</v>
      </c>
      <c r="D22" s="82">
        <v>786</v>
      </c>
      <c r="E22" s="105">
        <v>1.6</v>
      </c>
      <c r="F22" s="152">
        <v>7.7</v>
      </c>
    </row>
    <row r="23" spans="1:6" s="65" customFormat="1" ht="15" customHeight="1">
      <c r="A23" s="145" t="s">
        <v>18</v>
      </c>
      <c r="B23" s="66">
        <v>9</v>
      </c>
      <c r="C23" s="67" t="s">
        <v>45</v>
      </c>
      <c r="D23" s="82">
        <v>736</v>
      </c>
      <c r="E23" s="105">
        <v>1.5</v>
      </c>
      <c r="F23" s="152">
        <v>13.8</v>
      </c>
    </row>
    <row r="24" spans="1:6" s="65" customFormat="1" ht="15" customHeight="1">
      <c r="A24" s="145" t="s">
        <v>18</v>
      </c>
      <c r="B24" s="66">
        <v>10</v>
      </c>
      <c r="C24" s="99" t="s">
        <v>60</v>
      </c>
      <c r="D24" s="82">
        <v>698</v>
      </c>
      <c r="E24" s="105">
        <v>1.4</v>
      </c>
      <c r="F24" s="152">
        <v>7</v>
      </c>
    </row>
    <row r="25" spans="1:6" s="65" customFormat="1" ht="15" customHeight="1">
      <c r="A25" s="143" t="s">
        <v>19</v>
      </c>
      <c r="B25" s="63">
        <v>1</v>
      </c>
      <c r="C25" s="64" t="s">
        <v>10</v>
      </c>
      <c r="D25" s="103">
        <v>1306</v>
      </c>
      <c r="E25" s="104">
        <v>9.6</v>
      </c>
      <c r="F25" s="151">
        <v>2.6</v>
      </c>
    </row>
    <row r="26" spans="1:6" s="65" customFormat="1" ht="15" customHeight="1">
      <c r="A26" s="144" t="s">
        <v>19</v>
      </c>
      <c r="B26" s="63">
        <v>2</v>
      </c>
      <c r="C26" s="64" t="s">
        <v>58</v>
      </c>
      <c r="D26" s="103">
        <v>537</v>
      </c>
      <c r="E26" s="104">
        <v>4</v>
      </c>
      <c r="F26" s="151">
        <v>8.6999999999999993</v>
      </c>
    </row>
    <row r="27" spans="1:6" s="65" customFormat="1" ht="15" customHeight="1">
      <c r="A27" s="144" t="s">
        <v>19</v>
      </c>
      <c r="B27" s="63">
        <v>3</v>
      </c>
      <c r="C27" s="64" t="s">
        <v>12</v>
      </c>
      <c r="D27" s="103">
        <v>370</v>
      </c>
      <c r="E27" s="104">
        <v>2.7</v>
      </c>
      <c r="F27" s="151">
        <v>8.4</v>
      </c>
    </row>
    <row r="28" spans="1:6" s="65" customFormat="1" ht="15" customHeight="1">
      <c r="A28" s="144" t="s">
        <v>19</v>
      </c>
      <c r="B28" s="63">
        <v>4</v>
      </c>
      <c r="C28" s="64" t="s">
        <v>45</v>
      </c>
      <c r="D28" s="103">
        <v>367</v>
      </c>
      <c r="E28" s="104">
        <v>2.7</v>
      </c>
      <c r="F28" s="151">
        <v>18.5</v>
      </c>
    </row>
    <row r="29" spans="1:6" s="65" customFormat="1" ht="15" customHeight="1">
      <c r="A29" s="144" t="s">
        <v>19</v>
      </c>
      <c r="B29" s="63">
        <v>5</v>
      </c>
      <c r="C29" s="64" t="s">
        <v>54</v>
      </c>
      <c r="D29" s="103">
        <v>360</v>
      </c>
      <c r="E29" s="104">
        <v>2.6</v>
      </c>
      <c r="F29" s="151">
        <v>4.5999999999999996</v>
      </c>
    </row>
    <row r="30" spans="1:6" s="65" customFormat="1" ht="15" customHeight="1">
      <c r="A30" s="144" t="s">
        <v>19</v>
      </c>
      <c r="B30" s="63">
        <v>6</v>
      </c>
      <c r="C30" s="106" t="s">
        <v>46</v>
      </c>
      <c r="D30" s="103">
        <v>302</v>
      </c>
      <c r="E30" s="104">
        <v>2.2000000000000002</v>
      </c>
      <c r="F30" s="151">
        <v>9.6999999999999993</v>
      </c>
    </row>
    <row r="31" spans="1:6" s="65" customFormat="1" ht="15" customHeight="1">
      <c r="A31" s="144" t="s">
        <v>19</v>
      </c>
      <c r="B31" s="63">
        <v>7</v>
      </c>
      <c r="C31" s="64" t="s">
        <v>27</v>
      </c>
      <c r="D31" s="103">
        <v>297</v>
      </c>
      <c r="E31" s="104">
        <v>2.2000000000000002</v>
      </c>
      <c r="F31" s="151">
        <v>26.2</v>
      </c>
    </row>
    <row r="32" spans="1:6" s="65" customFormat="1" ht="15" customHeight="1">
      <c r="A32" s="144" t="s">
        <v>19</v>
      </c>
      <c r="B32" s="63">
        <v>8</v>
      </c>
      <c r="C32" s="64" t="s">
        <v>13</v>
      </c>
      <c r="D32" s="103">
        <v>255</v>
      </c>
      <c r="E32" s="104">
        <v>1.9</v>
      </c>
      <c r="F32" s="151">
        <v>11.6</v>
      </c>
    </row>
    <row r="33" spans="1:6" s="65" customFormat="1" ht="15" customHeight="1">
      <c r="A33" s="144" t="s">
        <v>19</v>
      </c>
      <c r="B33" s="63">
        <v>9</v>
      </c>
      <c r="C33" s="64" t="s">
        <v>15</v>
      </c>
      <c r="D33" s="103">
        <v>246</v>
      </c>
      <c r="E33" s="104">
        <v>1.8</v>
      </c>
      <c r="F33" s="151">
        <v>5.4</v>
      </c>
    </row>
    <row r="34" spans="1:6" s="65" customFormat="1" ht="15" customHeight="1">
      <c r="A34" s="144" t="s">
        <v>19</v>
      </c>
      <c r="B34" s="63">
        <v>10</v>
      </c>
      <c r="C34" s="64" t="s">
        <v>11</v>
      </c>
      <c r="D34" s="103">
        <v>244</v>
      </c>
      <c r="E34" s="104">
        <v>1.8</v>
      </c>
      <c r="F34" s="151">
        <v>9.4</v>
      </c>
    </row>
    <row r="35" spans="1:6" s="68" customFormat="1" ht="15" customHeight="1">
      <c r="A35" s="101" t="s">
        <v>20</v>
      </c>
      <c r="B35" s="66">
        <v>1</v>
      </c>
      <c r="C35" s="67" t="s">
        <v>28</v>
      </c>
      <c r="D35" s="82">
        <v>8185</v>
      </c>
      <c r="E35" s="105">
        <v>9.5</v>
      </c>
      <c r="F35" s="152">
        <v>2.7</v>
      </c>
    </row>
    <row r="36" spans="1:6" s="65" customFormat="1" ht="15" customHeight="1">
      <c r="A36" s="145" t="s">
        <v>20</v>
      </c>
      <c r="B36" s="66">
        <v>2</v>
      </c>
      <c r="C36" s="67" t="s">
        <v>54</v>
      </c>
      <c r="D36" s="82">
        <v>3368</v>
      </c>
      <c r="E36" s="105">
        <v>3.9</v>
      </c>
      <c r="F36" s="152">
        <v>4.7</v>
      </c>
    </row>
    <row r="37" spans="1:6" s="65" customFormat="1" ht="15" customHeight="1">
      <c r="A37" s="145" t="s">
        <v>20</v>
      </c>
      <c r="B37" s="66">
        <v>3</v>
      </c>
      <c r="C37" s="67" t="s">
        <v>13</v>
      </c>
      <c r="D37" s="82">
        <v>3034</v>
      </c>
      <c r="E37" s="105">
        <v>3.5</v>
      </c>
      <c r="F37" s="152">
        <v>13</v>
      </c>
    </row>
    <row r="38" spans="1:6" s="65" customFormat="1" ht="15" customHeight="1">
      <c r="A38" s="145" t="s">
        <v>20</v>
      </c>
      <c r="B38" s="66">
        <v>4</v>
      </c>
      <c r="C38" s="67" t="s">
        <v>58</v>
      </c>
      <c r="D38" s="82">
        <v>2790</v>
      </c>
      <c r="E38" s="105">
        <v>3.3</v>
      </c>
      <c r="F38" s="152">
        <v>8.4</v>
      </c>
    </row>
    <row r="39" spans="1:6" s="65" customFormat="1" ht="15" customHeight="1">
      <c r="A39" s="145" t="s">
        <v>20</v>
      </c>
      <c r="B39" s="66">
        <v>5</v>
      </c>
      <c r="C39" s="67" t="s">
        <v>46</v>
      </c>
      <c r="D39" s="82">
        <v>2076</v>
      </c>
      <c r="E39" s="105">
        <v>2.4</v>
      </c>
      <c r="F39" s="152">
        <v>10.3</v>
      </c>
    </row>
    <row r="40" spans="1:6" s="65" customFormat="1" ht="15" customHeight="1">
      <c r="A40" s="145" t="s">
        <v>20</v>
      </c>
      <c r="B40" s="66">
        <v>6</v>
      </c>
      <c r="C40" s="67" t="s">
        <v>48</v>
      </c>
      <c r="D40" s="82">
        <v>2031</v>
      </c>
      <c r="E40" s="105">
        <v>2.4</v>
      </c>
      <c r="F40" s="152">
        <v>6.6</v>
      </c>
    </row>
    <row r="41" spans="1:6" s="65" customFormat="1" ht="15" customHeight="1">
      <c r="A41" s="145" t="s">
        <v>20</v>
      </c>
      <c r="B41" s="66">
        <v>7</v>
      </c>
      <c r="C41" s="67" t="s">
        <v>15</v>
      </c>
      <c r="D41" s="82">
        <v>2000</v>
      </c>
      <c r="E41" s="105">
        <v>2.2999999999999998</v>
      </c>
      <c r="F41" s="152">
        <v>3.4</v>
      </c>
    </row>
    <row r="42" spans="1:6" s="65" customFormat="1" ht="15" customHeight="1">
      <c r="A42" s="145" t="s">
        <v>20</v>
      </c>
      <c r="B42" s="66">
        <v>8</v>
      </c>
      <c r="C42" s="67" t="s">
        <v>11</v>
      </c>
      <c r="D42" s="82">
        <v>1640</v>
      </c>
      <c r="E42" s="105">
        <v>1.9</v>
      </c>
      <c r="F42" s="152">
        <v>11.1</v>
      </c>
    </row>
    <row r="43" spans="1:6" s="65" customFormat="1" ht="15" customHeight="1">
      <c r="A43" s="145" t="s">
        <v>20</v>
      </c>
      <c r="B43" s="66">
        <v>9</v>
      </c>
      <c r="C43" s="67" t="s">
        <v>12</v>
      </c>
      <c r="D43" s="82">
        <v>1539</v>
      </c>
      <c r="E43" s="105">
        <v>1.8</v>
      </c>
      <c r="F43" s="152">
        <v>8.4</v>
      </c>
    </row>
    <row r="44" spans="1:6" s="65" customFormat="1" ht="15" customHeight="1">
      <c r="A44" s="145" t="s">
        <v>20</v>
      </c>
      <c r="B44" s="66">
        <v>10</v>
      </c>
      <c r="C44" s="67" t="s">
        <v>17</v>
      </c>
      <c r="D44" s="82">
        <v>1201</v>
      </c>
      <c r="E44" s="105">
        <v>1.4</v>
      </c>
      <c r="F44" s="152">
        <v>4.2</v>
      </c>
    </row>
    <row r="45" spans="1:6" s="65" customFormat="1" ht="15" customHeight="1">
      <c r="A45" s="143" t="s">
        <v>21</v>
      </c>
      <c r="B45" s="63">
        <v>1</v>
      </c>
      <c r="C45" s="64" t="s">
        <v>28</v>
      </c>
      <c r="D45" s="103">
        <v>6420</v>
      </c>
      <c r="E45" s="104">
        <v>8.1999999999999993</v>
      </c>
      <c r="F45" s="151">
        <v>2.7</v>
      </c>
    </row>
    <row r="46" spans="1:6" s="65" customFormat="1" ht="15" customHeight="1">
      <c r="A46" s="144" t="s">
        <v>21</v>
      </c>
      <c r="B46" s="63">
        <v>2</v>
      </c>
      <c r="C46" s="64" t="s">
        <v>58</v>
      </c>
      <c r="D46" s="103">
        <v>3043</v>
      </c>
      <c r="E46" s="104">
        <v>3.9</v>
      </c>
      <c r="F46" s="151">
        <v>8.1999999999999993</v>
      </c>
    </row>
    <row r="47" spans="1:6" s="65" customFormat="1" ht="15" customHeight="1">
      <c r="A47" s="144" t="s">
        <v>21</v>
      </c>
      <c r="B47" s="63">
        <v>3</v>
      </c>
      <c r="C47" s="64" t="s">
        <v>54</v>
      </c>
      <c r="D47" s="103">
        <v>2870</v>
      </c>
      <c r="E47" s="104">
        <v>3.7</v>
      </c>
      <c r="F47" s="151">
        <v>3.9</v>
      </c>
    </row>
    <row r="48" spans="1:6" s="65" customFormat="1" ht="15" customHeight="1">
      <c r="A48" s="144" t="s">
        <v>21</v>
      </c>
      <c r="B48" s="63">
        <v>4</v>
      </c>
      <c r="C48" s="64" t="s">
        <v>13</v>
      </c>
      <c r="D48" s="103">
        <v>2373</v>
      </c>
      <c r="E48" s="104">
        <v>3</v>
      </c>
      <c r="F48" s="151">
        <v>12.5</v>
      </c>
    </row>
    <row r="49" spans="1:6" s="65" customFormat="1" ht="15" customHeight="1">
      <c r="A49" s="144" t="s">
        <v>21</v>
      </c>
      <c r="B49" s="63">
        <v>5</v>
      </c>
      <c r="C49" s="64" t="s">
        <v>11</v>
      </c>
      <c r="D49" s="103">
        <v>1869</v>
      </c>
      <c r="E49" s="104">
        <v>2.4</v>
      </c>
      <c r="F49" s="151">
        <v>9.1999999999999993</v>
      </c>
    </row>
    <row r="50" spans="1:6" s="65" customFormat="1" ht="15" customHeight="1">
      <c r="A50" s="144" t="s">
        <v>21</v>
      </c>
      <c r="B50" s="63">
        <v>6</v>
      </c>
      <c r="C50" s="64" t="s">
        <v>12</v>
      </c>
      <c r="D50" s="103">
        <v>1782</v>
      </c>
      <c r="E50" s="104">
        <v>2.2999999999999998</v>
      </c>
      <c r="F50" s="151">
        <v>7.8</v>
      </c>
    </row>
    <row r="51" spans="1:6" s="65" customFormat="1" ht="15" customHeight="1">
      <c r="A51" s="144" t="s">
        <v>21</v>
      </c>
      <c r="B51" s="63">
        <v>7</v>
      </c>
      <c r="C51" s="64" t="s">
        <v>15</v>
      </c>
      <c r="D51" s="103">
        <v>1749</v>
      </c>
      <c r="E51" s="104">
        <v>2.2000000000000002</v>
      </c>
      <c r="F51" s="151">
        <v>4.2</v>
      </c>
    </row>
    <row r="52" spans="1:6" s="65" customFormat="1" ht="15" customHeight="1">
      <c r="A52" s="144" t="s">
        <v>21</v>
      </c>
      <c r="B52" s="63">
        <v>8</v>
      </c>
      <c r="C52" s="64" t="s">
        <v>45</v>
      </c>
      <c r="D52" s="103">
        <v>1465</v>
      </c>
      <c r="E52" s="104">
        <v>1.9</v>
      </c>
      <c r="F52" s="151">
        <v>15.5</v>
      </c>
    </row>
    <row r="53" spans="1:6" s="65" customFormat="1" ht="15" customHeight="1">
      <c r="A53" s="144" t="s">
        <v>21</v>
      </c>
      <c r="B53" s="63">
        <v>9</v>
      </c>
      <c r="C53" s="149" t="s">
        <v>69</v>
      </c>
      <c r="D53" s="103">
        <v>1035</v>
      </c>
      <c r="E53" s="104">
        <v>1.3</v>
      </c>
      <c r="F53" s="151">
        <v>5.7</v>
      </c>
    </row>
    <row r="54" spans="1:6" s="65" customFormat="1" ht="15" customHeight="1">
      <c r="A54" s="144" t="s">
        <v>21</v>
      </c>
      <c r="B54" s="63">
        <v>10</v>
      </c>
      <c r="C54" s="64" t="s">
        <v>14</v>
      </c>
      <c r="D54" s="103">
        <v>1020</v>
      </c>
      <c r="E54" s="104">
        <v>1.3</v>
      </c>
      <c r="F54" s="151">
        <v>13.1</v>
      </c>
    </row>
    <row r="55" spans="1:6" s="65" customFormat="1" ht="15" customHeight="1">
      <c r="A55" s="101" t="s">
        <v>22</v>
      </c>
      <c r="B55" s="66">
        <v>1</v>
      </c>
      <c r="C55" s="67" t="s">
        <v>28</v>
      </c>
      <c r="D55" s="82">
        <v>81888</v>
      </c>
      <c r="E55" s="105">
        <v>11.8</v>
      </c>
      <c r="F55" s="152">
        <v>2.5</v>
      </c>
    </row>
    <row r="56" spans="1:6" s="65" customFormat="1" ht="15" customHeight="1">
      <c r="A56" s="145" t="s">
        <v>22</v>
      </c>
      <c r="B56" s="66">
        <v>2</v>
      </c>
      <c r="C56" s="67" t="s">
        <v>58</v>
      </c>
      <c r="D56" s="82">
        <v>25238</v>
      </c>
      <c r="E56" s="105">
        <v>3.6</v>
      </c>
      <c r="F56" s="152">
        <v>8.1</v>
      </c>
    </row>
    <row r="57" spans="1:6" s="65" customFormat="1" ht="15" customHeight="1">
      <c r="A57" s="145" t="s">
        <v>22</v>
      </c>
      <c r="B57" s="66">
        <v>3</v>
      </c>
      <c r="C57" s="67" t="s">
        <v>12</v>
      </c>
      <c r="D57" s="82">
        <v>17032</v>
      </c>
      <c r="E57" s="105">
        <v>2.4</v>
      </c>
      <c r="F57" s="152">
        <v>6.9</v>
      </c>
    </row>
    <row r="58" spans="1:6" s="65" customFormat="1" ht="15" customHeight="1">
      <c r="A58" s="145" t="s">
        <v>22</v>
      </c>
      <c r="B58" s="66">
        <v>4</v>
      </c>
      <c r="C58" s="67" t="s">
        <v>54</v>
      </c>
      <c r="D58" s="82">
        <v>16046</v>
      </c>
      <c r="E58" s="105">
        <v>2.2999999999999998</v>
      </c>
      <c r="F58" s="152">
        <v>5.6</v>
      </c>
    </row>
    <row r="59" spans="1:6" s="65" customFormat="1" ht="15" customHeight="1">
      <c r="A59" s="145" t="s">
        <v>22</v>
      </c>
      <c r="B59" s="66">
        <v>5</v>
      </c>
      <c r="C59" s="67" t="s">
        <v>11</v>
      </c>
      <c r="D59" s="82">
        <v>14796</v>
      </c>
      <c r="E59" s="105">
        <v>2.1</v>
      </c>
      <c r="F59" s="152">
        <v>9.9</v>
      </c>
    </row>
    <row r="60" spans="1:6" s="65" customFormat="1" ht="15" customHeight="1">
      <c r="A60" s="145" t="s">
        <v>22</v>
      </c>
      <c r="B60" s="66">
        <v>6</v>
      </c>
      <c r="C60" s="67" t="s">
        <v>15</v>
      </c>
      <c r="D60" s="82">
        <v>11655</v>
      </c>
      <c r="E60" s="105">
        <v>1.7</v>
      </c>
      <c r="F60" s="152">
        <v>4.7</v>
      </c>
    </row>
    <row r="61" spans="1:6" s="65" customFormat="1" ht="15" customHeight="1">
      <c r="A61" s="145" t="s">
        <v>22</v>
      </c>
      <c r="B61" s="66">
        <v>7</v>
      </c>
      <c r="C61" s="67" t="s">
        <v>13</v>
      </c>
      <c r="D61" s="82">
        <v>9129</v>
      </c>
      <c r="E61" s="105">
        <v>1.3</v>
      </c>
      <c r="F61" s="152">
        <v>8.1</v>
      </c>
    </row>
    <row r="62" spans="1:6" s="65" customFormat="1" ht="15" customHeight="1">
      <c r="A62" s="145" t="s">
        <v>22</v>
      </c>
      <c r="B62" s="66">
        <v>8</v>
      </c>
      <c r="C62" s="67" t="s">
        <v>17</v>
      </c>
      <c r="D62" s="82">
        <v>8841</v>
      </c>
      <c r="E62" s="105">
        <v>1.3</v>
      </c>
      <c r="F62" s="152">
        <v>4</v>
      </c>
    </row>
    <row r="63" spans="1:6" s="65" customFormat="1" ht="15" customHeight="1">
      <c r="A63" s="145" t="s">
        <v>22</v>
      </c>
      <c r="B63" s="66">
        <v>9</v>
      </c>
      <c r="C63" s="150" t="s">
        <v>47</v>
      </c>
      <c r="D63" s="82">
        <v>8736</v>
      </c>
      <c r="E63" s="105">
        <v>1.3</v>
      </c>
      <c r="F63" s="152">
        <v>23.4</v>
      </c>
    </row>
    <row r="64" spans="1:6" s="65" customFormat="1" ht="15" customHeight="1">
      <c r="A64" s="145" t="s">
        <v>22</v>
      </c>
      <c r="B64" s="66">
        <v>10</v>
      </c>
      <c r="C64" s="67" t="s">
        <v>55</v>
      </c>
      <c r="D64" s="82">
        <v>8619</v>
      </c>
      <c r="E64" s="105">
        <v>1.2</v>
      </c>
      <c r="F64" s="152">
        <v>2.4</v>
      </c>
    </row>
    <row r="65" spans="1:6" s="65" customFormat="1" ht="15" customHeight="1">
      <c r="A65" s="143" t="s">
        <v>0</v>
      </c>
      <c r="B65" s="63">
        <v>1</v>
      </c>
      <c r="C65" s="64" t="s">
        <v>10</v>
      </c>
      <c r="D65" s="103">
        <v>136083</v>
      </c>
      <c r="E65" s="104">
        <v>12.6</v>
      </c>
      <c r="F65" s="151">
        <v>2.1</v>
      </c>
    </row>
    <row r="66" spans="1:6" s="65" customFormat="1" ht="15" customHeight="1">
      <c r="A66" s="144" t="s">
        <v>0</v>
      </c>
      <c r="B66" s="63">
        <v>2</v>
      </c>
      <c r="C66" s="64" t="s">
        <v>58</v>
      </c>
      <c r="D66" s="103">
        <v>27348</v>
      </c>
      <c r="E66" s="104">
        <v>2.5</v>
      </c>
      <c r="F66" s="151">
        <v>6.2</v>
      </c>
    </row>
    <row r="67" spans="1:6" s="65" customFormat="1" ht="15" customHeight="1">
      <c r="A67" s="144" t="s">
        <v>0</v>
      </c>
      <c r="B67" s="63">
        <v>3</v>
      </c>
      <c r="C67" s="64" t="s">
        <v>54</v>
      </c>
      <c r="D67" s="103">
        <v>25984</v>
      </c>
      <c r="E67" s="104">
        <v>2.4</v>
      </c>
      <c r="F67" s="151">
        <v>4.5</v>
      </c>
    </row>
    <row r="68" spans="1:6" s="65" customFormat="1" ht="15" customHeight="1">
      <c r="A68" s="144" t="s">
        <v>0</v>
      </c>
      <c r="B68" s="63">
        <v>4</v>
      </c>
      <c r="C68" s="64" t="s">
        <v>15</v>
      </c>
      <c r="D68" s="103">
        <v>25307</v>
      </c>
      <c r="E68" s="104">
        <v>2.4</v>
      </c>
      <c r="F68" s="151">
        <v>3</v>
      </c>
    </row>
    <row r="69" spans="1:6" s="65" customFormat="1" ht="15" customHeight="1">
      <c r="A69" s="144" t="s">
        <v>0</v>
      </c>
      <c r="B69" s="63">
        <v>5</v>
      </c>
      <c r="C69" s="64" t="s">
        <v>11</v>
      </c>
      <c r="D69" s="103">
        <v>25019</v>
      </c>
      <c r="E69" s="104">
        <v>2.2999999999999998</v>
      </c>
      <c r="F69" s="151">
        <v>7.8</v>
      </c>
    </row>
    <row r="70" spans="1:6" s="65" customFormat="1" ht="15" customHeight="1">
      <c r="A70" s="144" t="s">
        <v>0</v>
      </c>
      <c r="B70" s="63">
        <v>6</v>
      </c>
      <c r="C70" s="64" t="s">
        <v>12</v>
      </c>
      <c r="D70" s="103">
        <v>23117</v>
      </c>
      <c r="E70" s="104">
        <v>2.1</v>
      </c>
      <c r="F70" s="151">
        <v>6.1</v>
      </c>
    </row>
    <row r="71" spans="1:6" s="65" customFormat="1" ht="15" customHeight="1">
      <c r="A71" s="144" t="s">
        <v>0</v>
      </c>
      <c r="B71" s="63">
        <v>7</v>
      </c>
      <c r="C71" s="64" t="s">
        <v>45</v>
      </c>
      <c r="D71" s="103">
        <v>22251</v>
      </c>
      <c r="E71" s="104">
        <v>2.1</v>
      </c>
      <c r="F71" s="151">
        <v>11.8</v>
      </c>
    </row>
    <row r="72" spans="1:6" s="65" customFormat="1" ht="15" customHeight="1">
      <c r="A72" s="144" t="s">
        <v>0</v>
      </c>
      <c r="B72" s="63">
        <v>8</v>
      </c>
      <c r="C72" s="64" t="s">
        <v>13</v>
      </c>
      <c r="D72" s="103">
        <v>17730</v>
      </c>
      <c r="E72" s="104">
        <v>1.6</v>
      </c>
      <c r="F72" s="151">
        <v>8.3000000000000007</v>
      </c>
    </row>
    <row r="73" spans="1:6" s="65" customFormat="1" ht="15" customHeight="1">
      <c r="A73" s="144" t="s">
        <v>0</v>
      </c>
      <c r="B73" s="63">
        <v>9</v>
      </c>
      <c r="C73" s="100" t="s">
        <v>60</v>
      </c>
      <c r="D73" s="103">
        <v>14857</v>
      </c>
      <c r="E73" s="104">
        <v>1.4</v>
      </c>
      <c r="F73" s="151">
        <v>5.3</v>
      </c>
    </row>
    <row r="74" spans="1:6" s="65" customFormat="1" ht="15" customHeight="1">
      <c r="A74" s="144" t="s">
        <v>0</v>
      </c>
      <c r="B74" s="63">
        <v>10</v>
      </c>
      <c r="C74" s="64" t="s">
        <v>55</v>
      </c>
      <c r="D74" s="103">
        <v>14464</v>
      </c>
      <c r="E74" s="104">
        <v>1.3</v>
      </c>
      <c r="F74" s="151">
        <v>2.2000000000000002</v>
      </c>
    </row>
    <row r="75" spans="1:6" s="65" customFormat="1" ht="15" customHeight="1">
      <c r="A75" s="101" t="s">
        <v>1</v>
      </c>
      <c r="B75" s="66">
        <v>1</v>
      </c>
      <c r="C75" s="67" t="s">
        <v>28</v>
      </c>
      <c r="D75" s="82">
        <v>16774</v>
      </c>
      <c r="E75" s="105">
        <v>14.8</v>
      </c>
      <c r="F75" s="152">
        <v>2.4</v>
      </c>
    </row>
    <row r="76" spans="1:6" s="65" customFormat="1" ht="15" customHeight="1">
      <c r="A76" s="145" t="s">
        <v>1</v>
      </c>
      <c r="B76" s="66">
        <v>2</v>
      </c>
      <c r="C76" s="67" t="s">
        <v>46</v>
      </c>
      <c r="D76" s="82">
        <v>3005</v>
      </c>
      <c r="E76" s="105">
        <v>2.6</v>
      </c>
      <c r="F76" s="152">
        <v>7.3</v>
      </c>
    </row>
    <row r="77" spans="1:6" s="65" customFormat="1" ht="15" customHeight="1">
      <c r="A77" s="145" t="s">
        <v>1</v>
      </c>
      <c r="B77" s="66">
        <v>3</v>
      </c>
      <c r="C77" s="67" t="s">
        <v>58</v>
      </c>
      <c r="D77" s="82">
        <v>2824</v>
      </c>
      <c r="E77" s="105">
        <v>2.5</v>
      </c>
      <c r="F77" s="152">
        <v>9.4</v>
      </c>
    </row>
    <row r="78" spans="1:6" s="65" customFormat="1" ht="15" customHeight="1">
      <c r="A78" s="145" t="s">
        <v>1</v>
      </c>
      <c r="B78" s="66">
        <v>4</v>
      </c>
      <c r="C78" s="67" t="s">
        <v>12</v>
      </c>
      <c r="D78" s="82">
        <v>2732</v>
      </c>
      <c r="E78" s="105">
        <v>2.4</v>
      </c>
      <c r="F78" s="152">
        <v>8.3000000000000007</v>
      </c>
    </row>
    <row r="79" spans="1:6" s="65" customFormat="1" ht="15" customHeight="1">
      <c r="A79" s="145" t="s">
        <v>1</v>
      </c>
      <c r="B79" s="66">
        <v>5</v>
      </c>
      <c r="C79" s="67" t="s">
        <v>13</v>
      </c>
      <c r="D79" s="82">
        <v>2584</v>
      </c>
      <c r="E79" s="105">
        <v>2.2999999999999998</v>
      </c>
      <c r="F79" s="152">
        <v>18.3</v>
      </c>
    </row>
    <row r="80" spans="1:6" s="65" customFormat="1" ht="15" customHeight="1">
      <c r="A80" s="145" t="s">
        <v>1</v>
      </c>
      <c r="B80" s="66">
        <v>6</v>
      </c>
      <c r="C80" s="67" t="s">
        <v>11</v>
      </c>
      <c r="D80" s="82">
        <v>2452</v>
      </c>
      <c r="E80" s="105">
        <v>2.2000000000000002</v>
      </c>
      <c r="F80" s="152">
        <v>12.4</v>
      </c>
    </row>
    <row r="81" spans="1:6" s="65" customFormat="1" ht="15" customHeight="1">
      <c r="A81" s="145" t="s">
        <v>1</v>
      </c>
      <c r="B81" s="66">
        <v>7</v>
      </c>
      <c r="C81" s="67" t="s">
        <v>54</v>
      </c>
      <c r="D81" s="82">
        <v>2436</v>
      </c>
      <c r="E81" s="105">
        <v>2.1</v>
      </c>
      <c r="F81" s="152">
        <v>5.0999999999999996</v>
      </c>
    </row>
    <row r="82" spans="1:6" s="65" customFormat="1" ht="15" customHeight="1">
      <c r="A82" s="145" t="s">
        <v>1</v>
      </c>
      <c r="B82" s="66">
        <v>8</v>
      </c>
      <c r="C82" s="67" t="s">
        <v>15</v>
      </c>
      <c r="D82" s="82">
        <v>2073</v>
      </c>
      <c r="E82" s="105">
        <v>1.8</v>
      </c>
      <c r="F82" s="152">
        <v>4.7</v>
      </c>
    </row>
    <row r="83" spans="1:6" s="65" customFormat="1" ht="15" customHeight="1">
      <c r="A83" s="145" t="s">
        <v>1</v>
      </c>
      <c r="B83" s="66">
        <v>9</v>
      </c>
      <c r="C83" s="67" t="s">
        <v>17</v>
      </c>
      <c r="D83" s="82">
        <v>1638</v>
      </c>
      <c r="E83" s="105">
        <v>1.4</v>
      </c>
      <c r="F83" s="152">
        <v>3.5</v>
      </c>
    </row>
    <row r="84" spans="1:6" s="65" customFormat="1" ht="15" customHeight="1">
      <c r="A84" s="145" t="s">
        <v>1</v>
      </c>
      <c r="B84" s="66">
        <v>10</v>
      </c>
      <c r="C84" s="67" t="s">
        <v>14</v>
      </c>
      <c r="D84" s="82">
        <v>1512</v>
      </c>
      <c r="E84" s="105">
        <v>1.3</v>
      </c>
      <c r="F84" s="152">
        <v>12.6</v>
      </c>
    </row>
    <row r="85" spans="1:6" s="65" customFormat="1" ht="15" customHeight="1">
      <c r="A85" s="143" t="s">
        <v>2</v>
      </c>
      <c r="B85" s="63">
        <v>1</v>
      </c>
      <c r="C85" s="64" t="s">
        <v>28</v>
      </c>
      <c r="D85" s="103">
        <v>15278</v>
      </c>
      <c r="E85" s="104">
        <v>12.2</v>
      </c>
      <c r="F85" s="151">
        <v>2.2999999999999998</v>
      </c>
    </row>
    <row r="86" spans="1:6" s="65" customFormat="1" ht="15" customHeight="1">
      <c r="A86" s="144" t="s">
        <v>2</v>
      </c>
      <c r="B86" s="63">
        <v>2</v>
      </c>
      <c r="C86" s="64" t="s">
        <v>46</v>
      </c>
      <c r="D86" s="103">
        <v>3957</v>
      </c>
      <c r="E86" s="104">
        <v>3.2</v>
      </c>
      <c r="F86" s="151">
        <v>9.6999999999999993</v>
      </c>
    </row>
    <row r="87" spans="1:6" s="65" customFormat="1" ht="15" customHeight="1">
      <c r="A87" s="144" t="s">
        <v>2</v>
      </c>
      <c r="B87" s="63">
        <v>3</v>
      </c>
      <c r="C87" s="64" t="s">
        <v>58</v>
      </c>
      <c r="D87" s="103">
        <v>3687</v>
      </c>
      <c r="E87" s="104">
        <v>2.9</v>
      </c>
      <c r="F87" s="151">
        <v>7.5</v>
      </c>
    </row>
    <row r="88" spans="1:6" s="65" customFormat="1" ht="15" customHeight="1">
      <c r="A88" s="144" t="s">
        <v>2</v>
      </c>
      <c r="B88" s="63">
        <v>4</v>
      </c>
      <c r="C88" s="64" t="s">
        <v>12</v>
      </c>
      <c r="D88" s="103">
        <v>3488</v>
      </c>
      <c r="E88" s="104">
        <v>2.8</v>
      </c>
      <c r="F88" s="151">
        <v>6.5</v>
      </c>
    </row>
    <row r="89" spans="1:6" s="65" customFormat="1" ht="15" customHeight="1">
      <c r="A89" s="144" t="s">
        <v>2</v>
      </c>
      <c r="B89" s="63">
        <v>5</v>
      </c>
      <c r="C89" s="64" t="s">
        <v>11</v>
      </c>
      <c r="D89" s="103">
        <v>2572</v>
      </c>
      <c r="E89" s="104">
        <v>2.1</v>
      </c>
      <c r="F89" s="151">
        <v>8.6</v>
      </c>
    </row>
    <row r="90" spans="1:6" s="65" customFormat="1" ht="15" customHeight="1">
      <c r="A90" s="144" t="s">
        <v>2</v>
      </c>
      <c r="B90" s="63">
        <v>6</v>
      </c>
      <c r="C90" s="64" t="s">
        <v>13</v>
      </c>
      <c r="D90" s="103">
        <v>2565</v>
      </c>
      <c r="E90" s="104">
        <v>2</v>
      </c>
      <c r="F90" s="151">
        <v>11.1</v>
      </c>
    </row>
    <row r="91" spans="1:6" s="65" customFormat="1" ht="15" customHeight="1">
      <c r="A91" s="144" t="s">
        <v>2</v>
      </c>
      <c r="B91" s="63">
        <v>7</v>
      </c>
      <c r="C91" s="64" t="s">
        <v>15</v>
      </c>
      <c r="D91" s="103">
        <v>2303</v>
      </c>
      <c r="E91" s="104">
        <v>1.8</v>
      </c>
      <c r="F91" s="151">
        <v>4.5</v>
      </c>
    </row>
    <row r="92" spans="1:6" s="65" customFormat="1" ht="15" customHeight="1">
      <c r="A92" s="144" t="s">
        <v>2</v>
      </c>
      <c r="B92" s="63">
        <v>8</v>
      </c>
      <c r="C92" s="64" t="s">
        <v>45</v>
      </c>
      <c r="D92" s="103">
        <v>2184</v>
      </c>
      <c r="E92" s="104">
        <v>1.7</v>
      </c>
      <c r="F92" s="151">
        <v>13.2</v>
      </c>
    </row>
    <row r="93" spans="1:6" s="65" customFormat="1" ht="15" customHeight="1">
      <c r="A93" s="144" t="s">
        <v>2</v>
      </c>
      <c r="B93" s="63">
        <v>9</v>
      </c>
      <c r="C93" s="64" t="s">
        <v>48</v>
      </c>
      <c r="D93" s="103">
        <v>1914</v>
      </c>
      <c r="E93" s="104">
        <v>1.5</v>
      </c>
      <c r="F93" s="151">
        <v>5.6</v>
      </c>
    </row>
    <row r="94" spans="1:6" s="65" customFormat="1" ht="15" customHeight="1">
      <c r="A94" s="144" t="s">
        <v>2</v>
      </c>
      <c r="B94" s="63">
        <v>10</v>
      </c>
      <c r="C94" s="64" t="s">
        <v>54</v>
      </c>
      <c r="D94" s="103">
        <v>1832</v>
      </c>
      <c r="E94" s="104">
        <v>1.5</v>
      </c>
      <c r="F94" s="151">
        <v>5.2</v>
      </c>
    </row>
    <row r="95" spans="1:6" s="65" customFormat="1" ht="15" customHeight="1">
      <c r="A95" s="101" t="s">
        <v>24</v>
      </c>
      <c r="B95" s="66">
        <v>1</v>
      </c>
      <c r="C95" s="67" t="s">
        <v>10</v>
      </c>
      <c r="D95" s="82">
        <v>54491</v>
      </c>
      <c r="E95" s="105">
        <v>15.6</v>
      </c>
      <c r="F95" s="152">
        <v>2.1</v>
      </c>
    </row>
    <row r="96" spans="1:6" s="65" customFormat="1" ht="15" customHeight="1">
      <c r="A96" s="145" t="s">
        <v>24</v>
      </c>
      <c r="B96" s="66">
        <v>2</v>
      </c>
      <c r="C96" s="67" t="s">
        <v>58</v>
      </c>
      <c r="D96" s="82">
        <v>8620</v>
      </c>
      <c r="E96" s="105">
        <v>2.5</v>
      </c>
      <c r="F96" s="152">
        <v>8</v>
      </c>
    </row>
    <row r="97" spans="1:6" s="65" customFormat="1" ht="15" customHeight="1">
      <c r="A97" s="145" t="s">
        <v>24</v>
      </c>
      <c r="B97" s="66">
        <v>3</v>
      </c>
      <c r="C97" s="67" t="s">
        <v>12</v>
      </c>
      <c r="D97" s="82">
        <v>6714</v>
      </c>
      <c r="E97" s="105">
        <v>1.9</v>
      </c>
      <c r="F97" s="152">
        <v>7</v>
      </c>
    </row>
    <row r="98" spans="1:6" s="65" customFormat="1" ht="15" customHeight="1">
      <c r="A98" s="145" t="s">
        <v>24</v>
      </c>
      <c r="B98" s="66">
        <v>4</v>
      </c>
      <c r="C98" s="67" t="s">
        <v>46</v>
      </c>
      <c r="D98" s="82">
        <v>6619</v>
      </c>
      <c r="E98" s="105">
        <v>1.9</v>
      </c>
      <c r="F98" s="152">
        <v>6.2</v>
      </c>
    </row>
    <row r="99" spans="1:6" s="65" customFormat="1" ht="15" customHeight="1">
      <c r="A99" s="145" t="s">
        <v>24</v>
      </c>
      <c r="B99" s="66">
        <v>5</v>
      </c>
      <c r="C99" s="67" t="s">
        <v>11</v>
      </c>
      <c r="D99" s="82">
        <v>6241</v>
      </c>
      <c r="E99" s="105">
        <v>1.8</v>
      </c>
      <c r="F99" s="152">
        <v>10.4</v>
      </c>
    </row>
    <row r="100" spans="1:6" s="65" customFormat="1" ht="15" customHeight="1">
      <c r="A100" s="145" t="s">
        <v>24</v>
      </c>
      <c r="B100" s="66">
        <v>6</v>
      </c>
      <c r="C100" s="67" t="s">
        <v>15</v>
      </c>
      <c r="D100" s="82">
        <v>6212</v>
      </c>
      <c r="E100" s="105">
        <v>1.8</v>
      </c>
      <c r="F100" s="152">
        <v>3.5</v>
      </c>
    </row>
    <row r="101" spans="1:6" s="65" customFormat="1" ht="15" customHeight="1">
      <c r="A101" s="145" t="s">
        <v>24</v>
      </c>
      <c r="B101" s="66">
        <v>7</v>
      </c>
      <c r="C101" s="67" t="s">
        <v>54</v>
      </c>
      <c r="D101" s="82">
        <v>6165</v>
      </c>
      <c r="E101" s="105">
        <v>1.8</v>
      </c>
      <c r="F101" s="152">
        <v>5.3</v>
      </c>
    </row>
    <row r="102" spans="1:6" s="65" customFormat="1" ht="15" customHeight="1">
      <c r="A102" s="145" t="s">
        <v>24</v>
      </c>
      <c r="B102" s="66">
        <v>8</v>
      </c>
      <c r="C102" s="67" t="s">
        <v>48</v>
      </c>
      <c r="D102" s="82">
        <v>5496</v>
      </c>
      <c r="E102" s="105">
        <v>1.6</v>
      </c>
      <c r="F102" s="152">
        <v>6.2</v>
      </c>
    </row>
    <row r="103" spans="1:6" s="65" customFormat="1" ht="15" customHeight="1">
      <c r="A103" s="145" t="s">
        <v>24</v>
      </c>
      <c r="B103" s="66">
        <v>9</v>
      </c>
      <c r="C103" s="67" t="s">
        <v>45</v>
      </c>
      <c r="D103" s="82">
        <v>4872</v>
      </c>
      <c r="E103" s="105">
        <v>1.4</v>
      </c>
      <c r="F103" s="152">
        <v>15.8</v>
      </c>
    </row>
    <row r="104" spans="1:6" s="65" customFormat="1" ht="15" customHeight="1">
      <c r="A104" s="145" t="s">
        <v>24</v>
      </c>
      <c r="B104" s="66">
        <v>10</v>
      </c>
      <c r="C104" s="67" t="s">
        <v>55</v>
      </c>
      <c r="D104" s="82">
        <v>4841</v>
      </c>
      <c r="E104" s="105">
        <v>1.4</v>
      </c>
      <c r="F104" s="152">
        <v>2.2999999999999998</v>
      </c>
    </row>
    <row r="105" spans="1:6" s="65" customFormat="1" ht="15" customHeight="1">
      <c r="A105" s="143" t="s">
        <v>23</v>
      </c>
      <c r="B105" s="63">
        <v>1</v>
      </c>
      <c r="C105" s="64" t="s">
        <v>10</v>
      </c>
      <c r="D105" s="103">
        <v>42311</v>
      </c>
      <c r="E105" s="104">
        <v>10.6</v>
      </c>
      <c r="F105" s="151">
        <v>2.5</v>
      </c>
    </row>
    <row r="106" spans="1:6" s="65" customFormat="1" ht="15" customHeight="1">
      <c r="A106" s="144" t="s">
        <v>23</v>
      </c>
      <c r="B106" s="63">
        <v>2</v>
      </c>
      <c r="C106" s="64" t="s">
        <v>58</v>
      </c>
      <c r="D106" s="103">
        <v>10302</v>
      </c>
      <c r="E106" s="104">
        <v>2.6</v>
      </c>
      <c r="F106" s="151">
        <v>7.3</v>
      </c>
    </row>
    <row r="107" spans="1:6" s="65" customFormat="1" ht="15" customHeight="1">
      <c r="A107" s="144" t="s">
        <v>23</v>
      </c>
      <c r="B107" s="63">
        <v>3</v>
      </c>
      <c r="C107" s="64" t="s">
        <v>48</v>
      </c>
      <c r="D107" s="103">
        <v>9660</v>
      </c>
      <c r="E107" s="104">
        <v>2.4</v>
      </c>
      <c r="F107" s="151">
        <v>4.5</v>
      </c>
    </row>
    <row r="108" spans="1:6" s="65" customFormat="1" ht="15" customHeight="1">
      <c r="A108" s="144" t="s">
        <v>23</v>
      </c>
      <c r="B108" s="63">
        <v>4</v>
      </c>
      <c r="C108" s="64" t="s">
        <v>12</v>
      </c>
      <c r="D108" s="103">
        <v>8788</v>
      </c>
      <c r="E108" s="104">
        <v>2.2000000000000002</v>
      </c>
      <c r="F108" s="151">
        <v>7.3</v>
      </c>
    </row>
    <row r="109" spans="1:6" s="65" customFormat="1" ht="15" customHeight="1">
      <c r="A109" s="144" t="s">
        <v>23</v>
      </c>
      <c r="B109" s="63">
        <v>5</v>
      </c>
      <c r="C109" s="64" t="s">
        <v>45</v>
      </c>
      <c r="D109" s="103">
        <v>8440</v>
      </c>
      <c r="E109" s="104">
        <v>2.1</v>
      </c>
      <c r="F109" s="151">
        <v>13.1</v>
      </c>
    </row>
    <row r="110" spans="1:6" s="65" customFormat="1" ht="15" customHeight="1">
      <c r="A110" s="144" t="s">
        <v>23</v>
      </c>
      <c r="B110" s="63">
        <v>6</v>
      </c>
      <c r="C110" s="64" t="s">
        <v>11</v>
      </c>
      <c r="D110" s="103">
        <v>8153</v>
      </c>
      <c r="E110" s="104">
        <v>2</v>
      </c>
      <c r="F110" s="151">
        <v>8.5</v>
      </c>
    </row>
    <row r="111" spans="1:6" s="65" customFormat="1" ht="15" customHeight="1">
      <c r="A111" s="144" t="s">
        <v>23</v>
      </c>
      <c r="B111" s="63">
        <v>7</v>
      </c>
      <c r="C111" s="64" t="s">
        <v>54</v>
      </c>
      <c r="D111" s="103">
        <v>8089</v>
      </c>
      <c r="E111" s="104">
        <v>2</v>
      </c>
      <c r="F111" s="151">
        <v>4.7</v>
      </c>
    </row>
    <row r="112" spans="1:6" s="65" customFormat="1" ht="15" customHeight="1">
      <c r="A112" s="144" t="s">
        <v>23</v>
      </c>
      <c r="B112" s="63">
        <v>8</v>
      </c>
      <c r="C112" s="64" t="s">
        <v>15</v>
      </c>
      <c r="D112" s="103">
        <v>7657</v>
      </c>
      <c r="E112" s="104">
        <v>1.9</v>
      </c>
      <c r="F112" s="151">
        <v>3.5</v>
      </c>
    </row>
    <row r="113" spans="1:6" s="65" customFormat="1" ht="15" customHeight="1">
      <c r="A113" s="144" t="s">
        <v>23</v>
      </c>
      <c r="B113" s="63">
        <v>9</v>
      </c>
      <c r="C113" s="64" t="s">
        <v>16</v>
      </c>
      <c r="D113" s="103">
        <v>7493</v>
      </c>
      <c r="E113" s="104">
        <v>1.9</v>
      </c>
      <c r="F113" s="151">
        <v>16.2</v>
      </c>
    </row>
    <row r="114" spans="1:6" s="65" customFormat="1" ht="15" customHeight="1">
      <c r="A114" s="144" t="s">
        <v>23</v>
      </c>
      <c r="B114" s="63">
        <v>10</v>
      </c>
      <c r="C114" s="64" t="s">
        <v>13</v>
      </c>
      <c r="D114" s="103">
        <v>6726</v>
      </c>
      <c r="E114" s="104">
        <v>1.7</v>
      </c>
      <c r="F114" s="151">
        <v>9</v>
      </c>
    </row>
    <row r="115" spans="1:6" s="65" customFormat="1" ht="15" customHeight="1">
      <c r="A115" s="101" t="s">
        <v>26</v>
      </c>
      <c r="B115" s="66">
        <v>1</v>
      </c>
      <c r="C115" s="67" t="s">
        <v>10</v>
      </c>
      <c r="D115" s="82">
        <v>413</v>
      </c>
      <c r="E115" s="105">
        <v>13.2</v>
      </c>
      <c r="F115" s="152">
        <v>2.7</v>
      </c>
    </row>
    <row r="116" spans="1:6" s="65" customFormat="1" ht="15" customHeight="1">
      <c r="A116" s="145" t="s">
        <v>26</v>
      </c>
      <c r="B116" s="66">
        <v>2</v>
      </c>
      <c r="C116" s="67" t="s">
        <v>48</v>
      </c>
      <c r="D116" s="82">
        <v>100</v>
      </c>
      <c r="E116" s="105">
        <v>3.2</v>
      </c>
      <c r="F116" s="152">
        <v>3.9</v>
      </c>
    </row>
    <row r="117" spans="1:6" s="65" customFormat="1" ht="15" customHeight="1">
      <c r="A117" s="145" t="s">
        <v>26</v>
      </c>
      <c r="B117" s="66">
        <v>3</v>
      </c>
      <c r="C117" s="70" t="s">
        <v>58</v>
      </c>
      <c r="D117" s="82">
        <v>86</v>
      </c>
      <c r="E117" s="105">
        <v>2.8</v>
      </c>
      <c r="F117" s="152">
        <v>6.9</v>
      </c>
    </row>
    <row r="118" spans="1:6" s="65" customFormat="1" ht="15" customHeight="1">
      <c r="A118" s="145" t="s">
        <v>26</v>
      </c>
      <c r="B118" s="66">
        <v>4</v>
      </c>
      <c r="C118" s="67" t="s">
        <v>46</v>
      </c>
      <c r="D118" s="82">
        <v>75</v>
      </c>
      <c r="E118" s="105">
        <v>2.4</v>
      </c>
      <c r="F118" s="152">
        <v>10.4</v>
      </c>
    </row>
    <row r="119" spans="1:6" s="65" customFormat="1" ht="15" customHeight="1">
      <c r="A119" s="145" t="s">
        <v>26</v>
      </c>
      <c r="B119" s="66">
        <v>5</v>
      </c>
      <c r="C119" s="67" t="s">
        <v>12</v>
      </c>
      <c r="D119" s="82">
        <v>73</v>
      </c>
      <c r="E119" s="105">
        <v>2.2999999999999998</v>
      </c>
      <c r="F119" s="152">
        <v>3.9</v>
      </c>
    </row>
    <row r="120" spans="1:6" s="65" customFormat="1" ht="15" customHeight="1">
      <c r="A120" s="145" t="s">
        <v>26</v>
      </c>
      <c r="B120" s="66">
        <v>6</v>
      </c>
      <c r="C120" s="67" t="s">
        <v>17</v>
      </c>
      <c r="D120" s="82">
        <v>63</v>
      </c>
      <c r="E120" s="105">
        <v>2</v>
      </c>
      <c r="F120" s="152">
        <v>2.2999999999999998</v>
      </c>
    </row>
    <row r="121" spans="1:6" s="65" customFormat="1" ht="15" customHeight="1">
      <c r="A121" s="145" t="s">
        <v>26</v>
      </c>
      <c r="B121" s="66">
        <v>7</v>
      </c>
      <c r="C121" s="67" t="s">
        <v>45</v>
      </c>
      <c r="D121" s="82">
        <v>61</v>
      </c>
      <c r="E121" s="105">
        <v>2</v>
      </c>
      <c r="F121" s="152">
        <v>6.1</v>
      </c>
    </row>
    <row r="122" spans="1:6" s="65" customFormat="1" ht="15" customHeight="1">
      <c r="A122" s="145" t="s">
        <v>26</v>
      </c>
      <c r="B122" s="66">
        <v>8</v>
      </c>
      <c r="C122" s="67" t="s">
        <v>13</v>
      </c>
      <c r="D122" s="82">
        <v>61</v>
      </c>
      <c r="E122" s="105">
        <v>2</v>
      </c>
      <c r="F122" s="152">
        <v>14.1</v>
      </c>
    </row>
    <row r="123" spans="1:6" s="65" customFormat="1" ht="15" customHeight="1">
      <c r="A123" s="145" t="s">
        <v>26</v>
      </c>
      <c r="B123" s="66">
        <v>9</v>
      </c>
      <c r="C123" s="67" t="s">
        <v>70</v>
      </c>
      <c r="D123" s="82">
        <v>59</v>
      </c>
      <c r="E123" s="105">
        <v>1.9</v>
      </c>
      <c r="F123" s="152">
        <v>4.3</v>
      </c>
    </row>
    <row r="124" spans="1:6" s="65" customFormat="1" ht="15" customHeight="1">
      <c r="A124" s="145" t="s">
        <v>26</v>
      </c>
      <c r="B124" s="66">
        <v>10</v>
      </c>
      <c r="C124" s="67" t="s">
        <v>71</v>
      </c>
      <c r="D124" s="82">
        <v>58</v>
      </c>
      <c r="E124" s="105">
        <v>1.9</v>
      </c>
      <c r="F124" s="152">
        <v>2.6</v>
      </c>
    </row>
    <row r="125" spans="1:6" s="65" customFormat="1" ht="15" customHeight="1">
      <c r="A125" s="143" t="s">
        <v>25</v>
      </c>
      <c r="B125" s="63">
        <v>1</v>
      </c>
      <c r="C125" s="64" t="s">
        <v>28</v>
      </c>
      <c r="D125" s="103">
        <v>765</v>
      </c>
      <c r="E125" s="104">
        <v>16.3</v>
      </c>
      <c r="F125" s="151">
        <v>2.8</v>
      </c>
    </row>
    <row r="126" spans="1:6" s="65" customFormat="1" ht="15" customHeight="1">
      <c r="A126" s="144" t="s">
        <v>25</v>
      </c>
      <c r="B126" s="63">
        <v>2</v>
      </c>
      <c r="C126" s="64" t="s">
        <v>48</v>
      </c>
      <c r="D126" s="103">
        <v>236</v>
      </c>
      <c r="E126" s="104">
        <v>5</v>
      </c>
      <c r="F126" s="151">
        <v>4.0999999999999996</v>
      </c>
    </row>
    <row r="127" spans="1:6" s="65" customFormat="1" ht="15" customHeight="1">
      <c r="A127" s="144" t="s">
        <v>25</v>
      </c>
      <c r="B127" s="63">
        <v>3</v>
      </c>
      <c r="C127" s="64" t="s">
        <v>12</v>
      </c>
      <c r="D127" s="103">
        <v>155</v>
      </c>
      <c r="E127" s="104">
        <v>3.3</v>
      </c>
      <c r="F127" s="151">
        <v>4.4000000000000004</v>
      </c>
    </row>
    <row r="128" spans="1:6" s="65" customFormat="1" ht="15" customHeight="1">
      <c r="A128" s="144" t="s">
        <v>25</v>
      </c>
      <c r="B128" s="63">
        <v>4</v>
      </c>
      <c r="C128" s="64" t="s">
        <v>16</v>
      </c>
      <c r="D128" s="103">
        <v>99</v>
      </c>
      <c r="E128" s="104">
        <v>2.1</v>
      </c>
      <c r="F128" s="151">
        <v>13.9</v>
      </c>
    </row>
    <row r="129" spans="1:6" s="65" customFormat="1" ht="15" customHeight="1">
      <c r="A129" s="144" t="s">
        <v>25</v>
      </c>
      <c r="B129" s="63">
        <v>5</v>
      </c>
      <c r="C129" s="64" t="s">
        <v>58</v>
      </c>
      <c r="D129" s="103">
        <v>98</v>
      </c>
      <c r="E129" s="104">
        <v>2.1</v>
      </c>
      <c r="F129" s="151">
        <v>5.6</v>
      </c>
    </row>
    <row r="130" spans="1:6" s="65" customFormat="1" ht="15" customHeight="1">
      <c r="A130" s="144" t="s">
        <v>25</v>
      </c>
      <c r="B130" s="63">
        <v>6</v>
      </c>
      <c r="C130" s="64" t="s">
        <v>56</v>
      </c>
      <c r="D130" s="103">
        <v>97</v>
      </c>
      <c r="E130" s="104">
        <v>2.1</v>
      </c>
      <c r="F130" s="151">
        <v>1.8</v>
      </c>
    </row>
    <row r="131" spans="1:6" s="65" customFormat="1" ht="15" customHeight="1">
      <c r="A131" s="144" t="s">
        <v>25</v>
      </c>
      <c r="B131" s="63">
        <v>7</v>
      </c>
      <c r="C131" s="64" t="s">
        <v>45</v>
      </c>
      <c r="D131" s="103">
        <v>87</v>
      </c>
      <c r="E131" s="104">
        <v>1.9</v>
      </c>
      <c r="F131" s="151">
        <v>7</v>
      </c>
    </row>
    <row r="132" spans="1:6" s="65" customFormat="1" ht="15" customHeight="1">
      <c r="A132" s="144" t="s">
        <v>25</v>
      </c>
      <c r="B132" s="63">
        <v>8</v>
      </c>
      <c r="C132" s="106" t="s">
        <v>59</v>
      </c>
      <c r="D132" s="103">
        <v>75</v>
      </c>
      <c r="E132" s="104">
        <v>1.6</v>
      </c>
      <c r="F132" s="151">
        <v>4.5999999999999996</v>
      </c>
    </row>
    <row r="133" spans="1:6" s="65" customFormat="1" ht="15" customHeight="1">
      <c r="A133" s="144" t="s">
        <v>25</v>
      </c>
      <c r="B133" s="63">
        <v>9</v>
      </c>
      <c r="C133" s="64" t="s">
        <v>49</v>
      </c>
      <c r="D133" s="103">
        <v>72</v>
      </c>
      <c r="E133" s="104">
        <v>1.5</v>
      </c>
      <c r="F133" s="151">
        <v>3.7</v>
      </c>
    </row>
    <row r="134" spans="1:6" s="65" customFormat="1" ht="15" customHeight="1">
      <c r="A134" s="144" t="s">
        <v>25</v>
      </c>
      <c r="B134" s="63">
        <v>10</v>
      </c>
      <c r="C134" s="64" t="s">
        <v>71</v>
      </c>
      <c r="D134" s="103">
        <v>69</v>
      </c>
      <c r="E134" s="104">
        <v>1.5</v>
      </c>
      <c r="F134" s="151">
        <v>2.2000000000000002</v>
      </c>
    </row>
    <row r="135" spans="1:6" s="65" customFormat="1" ht="15" customHeight="1">
      <c r="A135" s="146" t="s">
        <v>3</v>
      </c>
      <c r="B135" s="69">
        <v>1</v>
      </c>
      <c r="C135" s="70" t="s">
        <v>28</v>
      </c>
      <c r="D135" s="82">
        <v>382</v>
      </c>
      <c r="E135" s="105">
        <v>25.5</v>
      </c>
      <c r="F135" s="152">
        <v>2</v>
      </c>
    </row>
    <row r="136" spans="1:6" s="65" customFormat="1" ht="15" customHeight="1">
      <c r="A136" s="147" t="s">
        <v>3</v>
      </c>
      <c r="B136" s="69">
        <v>2</v>
      </c>
      <c r="C136" s="98" t="s">
        <v>59</v>
      </c>
      <c r="D136" s="82">
        <v>75</v>
      </c>
      <c r="E136" s="105">
        <v>5</v>
      </c>
      <c r="F136" s="152">
        <v>3.9</v>
      </c>
    </row>
    <row r="137" spans="1:6" s="65" customFormat="1" ht="15" customHeight="1">
      <c r="A137" s="147" t="s">
        <v>3</v>
      </c>
      <c r="B137" s="69">
        <v>3</v>
      </c>
      <c r="C137" s="70" t="s">
        <v>58</v>
      </c>
      <c r="D137" s="82">
        <v>73</v>
      </c>
      <c r="E137" s="105">
        <v>4.9000000000000004</v>
      </c>
      <c r="F137" s="152">
        <v>4.5999999999999996</v>
      </c>
    </row>
    <row r="138" spans="1:6" s="65" customFormat="1" ht="15" customHeight="1">
      <c r="A138" s="147" t="s">
        <v>3</v>
      </c>
      <c r="B138" s="69">
        <v>4</v>
      </c>
      <c r="C138" s="70" t="s">
        <v>16</v>
      </c>
      <c r="D138" s="82">
        <v>59</v>
      </c>
      <c r="E138" s="105">
        <v>3.9</v>
      </c>
      <c r="F138" s="152">
        <v>3.7</v>
      </c>
    </row>
    <row r="139" spans="1:6" s="65" customFormat="1" ht="15" customHeight="1">
      <c r="A139" s="147" t="s">
        <v>3</v>
      </c>
      <c r="B139" s="69">
        <v>5</v>
      </c>
      <c r="C139" s="67" t="s">
        <v>12</v>
      </c>
      <c r="D139" s="82">
        <v>46</v>
      </c>
      <c r="E139" s="105">
        <v>3.1</v>
      </c>
      <c r="F139" s="152">
        <v>3.8</v>
      </c>
    </row>
    <row r="140" spans="1:6" s="65" customFormat="1" ht="15" customHeight="1">
      <c r="A140" s="147" t="s">
        <v>3</v>
      </c>
      <c r="B140" s="69">
        <v>6</v>
      </c>
      <c r="C140" s="70" t="s">
        <v>48</v>
      </c>
      <c r="D140" s="82">
        <v>39</v>
      </c>
      <c r="E140" s="105">
        <v>2.6</v>
      </c>
      <c r="F140" s="152">
        <v>1.9</v>
      </c>
    </row>
    <row r="141" spans="1:6" s="65" customFormat="1" ht="15" customHeight="1">
      <c r="A141" s="147" t="s">
        <v>3</v>
      </c>
      <c r="B141" s="69">
        <v>7</v>
      </c>
      <c r="C141" s="70" t="s">
        <v>55</v>
      </c>
      <c r="D141" s="82">
        <v>38</v>
      </c>
      <c r="E141" s="105">
        <v>2.5</v>
      </c>
      <c r="F141" s="152">
        <v>3.2</v>
      </c>
    </row>
    <row r="142" spans="1:6" s="65" customFormat="1" ht="15" customHeight="1">
      <c r="A142" s="147" t="s">
        <v>3</v>
      </c>
      <c r="B142" s="69">
        <v>8</v>
      </c>
      <c r="C142" s="70" t="s">
        <v>45</v>
      </c>
      <c r="D142" s="82">
        <v>29</v>
      </c>
      <c r="E142" s="105">
        <v>1.9</v>
      </c>
      <c r="F142" s="152">
        <v>3.3</v>
      </c>
    </row>
    <row r="143" spans="1:6" s="65" customFormat="1" ht="15" customHeight="1">
      <c r="A143" s="147" t="s">
        <v>3</v>
      </c>
      <c r="B143" s="69">
        <v>9</v>
      </c>
      <c r="C143" s="70" t="s">
        <v>72</v>
      </c>
      <c r="D143" s="82">
        <v>25</v>
      </c>
      <c r="E143" s="105">
        <v>1.7</v>
      </c>
      <c r="F143" s="152">
        <v>3.7</v>
      </c>
    </row>
    <row r="144" spans="1:6" s="65" customFormat="1" ht="15" customHeight="1">
      <c r="A144" s="148" t="s">
        <v>3</v>
      </c>
      <c r="B144" s="69">
        <v>10</v>
      </c>
      <c r="C144" s="67" t="s">
        <v>17</v>
      </c>
      <c r="D144" s="82">
        <v>25</v>
      </c>
      <c r="E144" s="105">
        <v>1.7</v>
      </c>
      <c r="F144" s="152">
        <v>2.8</v>
      </c>
    </row>
    <row r="145" spans="1:6" s="5" customFormat="1" ht="17.25" customHeight="1">
      <c r="A145" s="58" t="s">
        <v>64</v>
      </c>
      <c r="B145" s="3"/>
      <c r="C145" s="4"/>
      <c r="D145" s="73"/>
      <c r="E145" s="73"/>
      <c r="F145" s="73"/>
    </row>
    <row r="146" spans="1:6" s="153" customFormat="1" ht="24" customHeight="1">
      <c r="A146" s="181" t="s">
        <v>119</v>
      </c>
      <c r="B146" s="181"/>
      <c r="C146" s="181"/>
      <c r="D146" s="181"/>
      <c r="E146" s="181"/>
      <c r="F146" s="181"/>
    </row>
    <row r="147" spans="1:6" s="154" customFormat="1" ht="12" customHeight="1">
      <c r="A147" s="181" t="s">
        <v>88</v>
      </c>
      <c r="B147" s="181"/>
      <c r="C147" s="181"/>
      <c r="D147" s="181"/>
      <c r="E147" s="181"/>
      <c r="F147" s="181"/>
    </row>
    <row r="148" spans="1:6" s="154" customFormat="1" ht="12" customHeight="1">
      <c r="A148" s="181" t="s">
        <v>87</v>
      </c>
      <c r="B148" s="181"/>
      <c r="C148" s="181"/>
      <c r="D148" s="181"/>
      <c r="E148" s="181"/>
      <c r="F148" s="181"/>
    </row>
    <row r="149" spans="1:6" s="153" customFormat="1" ht="48" customHeight="1">
      <c r="A149" s="181" t="s">
        <v>120</v>
      </c>
      <c r="B149" s="181"/>
      <c r="C149" s="181"/>
      <c r="D149" s="181"/>
      <c r="E149" s="181"/>
      <c r="F149" s="181"/>
    </row>
    <row r="150" spans="1:6" s="5" customFormat="1" ht="12" customHeight="1">
      <c r="A150" s="58" t="s">
        <v>81</v>
      </c>
      <c r="B150" s="35"/>
      <c r="C150" s="15"/>
      <c r="D150" s="74"/>
      <c r="E150" s="74"/>
      <c r="F150" s="74"/>
    </row>
    <row r="151" spans="1:6" ht="12" customHeight="1">
      <c r="A151" s="183" t="s">
        <v>86</v>
      </c>
      <c r="B151" s="183"/>
      <c r="C151" s="183"/>
      <c r="D151" s="183"/>
      <c r="E151" s="183"/>
      <c r="F151" s="183"/>
    </row>
  </sheetData>
  <customSheetViews>
    <customSheetView guid="{972CAC6D-B16B-4FBD-824A-92A6A83236F9}" showPageBreaks="1" showGridLines="0" printArea="1">
      <rowBreaks count="4" manualBreakCount="4">
        <brk id="33" max="5" man="1"/>
        <brk id="63" max="5" man="1"/>
        <brk id="93" max="5" man="1"/>
        <brk id="123" max="5" man="1"/>
      </rowBreaks>
      <pageMargins left="0.7" right="0.7" top="0.75" bottom="0.75" header="0.3" footer="0.3"/>
      <pageSetup scale="79" orientation="landscape" r:id="rId1"/>
      <headerFooter>
        <oddFooter>&amp;L&amp;9© 2016 ICIS&amp;R&amp;9&amp;P</oddFooter>
      </headerFooter>
    </customSheetView>
    <customSheetView guid="{48D1A6BB-DEC7-4AC9-BE43-E3F4BA907C68}" showGridLines="0">
      <rowBreaks count="4" manualBreakCount="4">
        <brk id="33" max="5" man="1"/>
        <brk id="63" max="5" man="1"/>
        <brk id="93" max="5" man="1"/>
        <brk id="123" max="5" man="1"/>
      </rowBreaks>
      <pageMargins left="0.7" right="0.7" top="0.75" bottom="0.75" header="0.3" footer="0.3"/>
      <pageSetup scale="79" orientation="landscape" r:id="rId2"/>
      <headerFooter>
        <oddFooter>&amp;L&amp;9© 2016 ICIS&amp;R&amp;9&amp;P</oddFooter>
      </headerFooter>
    </customSheetView>
    <customSheetView guid="{CBFB862B-BF44-4F5B-9B7B-0D046ACE210C}" showGridLines="0">
      <rowBreaks count="4" manualBreakCount="4">
        <brk id="33" max="5" man="1"/>
        <brk id="63" max="5" man="1"/>
        <brk id="93" max="5" man="1"/>
        <brk id="123" max="5" man="1"/>
      </rowBreaks>
      <pageMargins left="0.7" right="0.7" top="0.75" bottom="0.75" header="0.3" footer="0.3"/>
      <pageSetup scale="79" orientation="landscape" r:id="rId3"/>
      <headerFooter>
        <oddFooter>&amp;L&amp;9© 2016 ICIS&amp;R&amp;9&amp;P</oddFooter>
      </headerFooter>
    </customSheetView>
    <customSheetView guid="{00E755F3-BF3D-47E7-BD47-9044265DF7A6}" showGridLines="0" topLeftCell="A13">
      <selection activeCell="A145" sqref="A145:F145"/>
      <rowBreaks count="4" manualBreakCount="4">
        <brk id="33" max="5" man="1"/>
        <brk id="63" max="5" man="1"/>
        <brk id="93" max="5" man="1"/>
        <brk id="123" max="5" man="1"/>
      </rowBreaks>
      <pageMargins left="0.7" right="0.7" top="0.75" bottom="0.75" header="0.3" footer="0.3"/>
      <pageSetup scale="79" orientation="landscape" r:id="rId4"/>
      <headerFooter>
        <oddFooter>&amp;L&amp;9© 2016 ICIS&amp;R&amp;9&amp;P</oddFooter>
      </headerFooter>
    </customSheetView>
    <customSheetView guid="{F49C4925-CA58-45DD-9F10-E27BB22FA55B}" showPageBreaks="1" showGridLines="0" printArea="1">
      <rowBreaks count="4" manualBreakCount="4">
        <brk id="33" max="5" man="1"/>
        <brk id="63" max="5" man="1"/>
        <brk id="93" max="5" man="1"/>
        <brk id="123" max="5" man="1"/>
      </rowBreaks>
      <pageMargins left="0.7" right="0.7" top="0.75" bottom="0.75" header="0.3" footer="0.3"/>
      <pageSetup scale="79" orientation="landscape" r:id="rId5"/>
      <headerFooter>
        <oddFooter>&amp;L&amp;9© 2016 ICIS&amp;R&amp;9&amp;P</oddFooter>
      </headerFooter>
    </customSheetView>
    <customSheetView guid="{C921E8B2-C2B3-41CF-9448-3096F872269F}" showPageBreaks="1" showGridLines="0" printArea="1">
      <selection activeCell="E146" sqref="E146"/>
      <rowBreaks count="4" manualBreakCount="4">
        <brk id="33" max="5" man="1"/>
        <brk id="63" max="5" man="1"/>
        <brk id="93" max="5" man="1"/>
        <brk id="123" max="5" man="1"/>
      </rowBreaks>
      <pageMargins left="0.7" right="0.7" top="0.75" bottom="0.75" header="0.3" footer="0.3"/>
      <pageSetup scale="79" orientation="landscape" r:id="rId6"/>
      <headerFooter>
        <oddFooter>&amp;L&amp;9© 2016 ICIS&amp;R&amp;9&amp;P</oddFooter>
      </headerFooter>
    </customSheetView>
  </customSheetViews>
  <mergeCells count="6">
    <mergeCell ref="A149:F149"/>
    <mergeCell ref="A151:F151"/>
    <mergeCell ref="A3:F3"/>
    <mergeCell ref="A146:F146"/>
    <mergeCell ref="A147:F147"/>
    <mergeCell ref="A148:F148"/>
  </mergeCells>
  <hyperlinks>
    <hyperlink ref="A2" location="'Table des matières'!A1" display="Retour à la table des matières"/>
  </hyperlinks>
  <pageMargins left="0.75" right="0.75" top="0.75" bottom="0.75" header="0.3" footer="0.3"/>
  <pageSetup scale="80" orientation="landscape" r:id="rId7"/>
  <headerFooter>
    <oddFooter>&amp;L&amp;9© 2017 ICIS&amp;R&amp;9&amp;P</oddFooter>
  </headerFooter>
  <rowBreaks count="4" manualBreakCount="4">
    <brk id="34" max="5" man="1"/>
    <brk id="64" max="5" man="1"/>
    <brk id="94" max="5" man="1"/>
    <brk id="124"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showGridLines="0" zoomScaleNormal="100" zoomScaleSheetLayoutView="100" workbookViewId="0">
      <pane ySplit="4" topLeftCell="A5" activePane="bottomLeft" state="frozen"/>
      <selection pane="bottomLeft"/>
    </sheetView>
  </sheetViews>
  <sheetFormatPr defaultColWidth="9" defaultRowHeight="14.25"/>
  <cols>
    <col min="1" max="1" width="10.625" style="57" customWidth="1"/>
    <col min="2" max="2" width="2.875" style="6" customWidth="1"/>
    <col min="3" max="3" width="55.25" style="6" customWidth="1"/>
    <col min="4" max="4" width="20.625" style="7" customWidth="1"/>
    <col min="5" max="5" width="17.75" style="6" customWidth="1"/>
    <col min="6" max="6" width="20.625" style="6" customWidth="1"/>
  </cols>
  <sheetData>
    <row r="1" spans="1:7" s="126" customFormat="1" hidden="1">
      <c r="A1" s="138" t="s">
        <v>152</v>
      </c>
      <c r="B1" s="155"/>
      <c r="C1" s="155"/>
      <c r="D1" s="155"/>
      <c r="E1" s="155"/>
      <c r="F1" s="155"/>
      <c r="G1" s="155"/>
    </row>
    <row r="2" spans="1:7" s="137" customFormat="1" ht="24" customHeight="1">
      <c r="A2" s="132" t="s">
        <v>44</v>
      </c>
      <c r="D2" s="156"/>
    </row>
    <row r="3" spans="1:7" ht="39.950000000000003" customHeight="1">
      <c r="A3" s="185" t="s">
        <v>121</v>
      </c>
      <c r="B3" s="185"/>
      <c r="C3" s="185"/>
      <c r="D3" s="185"/>
      <c r="E3" s="185"/>
      <c r="F3" s="185"/>
    </row>
    <row r="4" spans="1:7" s="8" customFormat="1" ht="95.1" customHeight="1">
      <c r="A4" s="45" t="s">
        <v>84</v>
      </c>
      <c r="B4" s="174" t="s">
        <v>142</v>
      </c>
      <c r="C4" s="175" t="s">
        <v>147</v>
      </c>
      <c r="D4" s="47" t="s">
        <v>148</v>
      </c>
      <c r="E4" s="47" t="s">
        <v>149</v>
      </c>
      <c r="F4" s="176" t="s">
        <v>150</v>
      </c>
    </row>
    <row r="5" spans="1:7" s="65" customFormat="1" ht="15" customHeight="1">
      <c r="A5" s="157" t="s">
        <v>65</v>
      </c>
      <c r="B5" s="63">
        <v>1</v>
      </c>
      <c r="C5" s="64" t="s">
        <v>29</v>
      </c>
      <c r="D5" s="108">
        <v>102822</v>
      </c>
      <c r="E5" s="109">
        <v>7.0135493517265459</v>
      </c>
      <c r="F5" s="110">
        <v>3.1</v>
      </c>
    </row>
    <row r="6" spans="1:7" s="65" customFormat="1" ht="15" customHeight="1">
      <c r="A6" s="144" t="s">
        <v>122</v>
      </c>
      <c r="B6" s="63">
        <v>2</v>
      </c>
      <c r="C6" s="75" t="s">
        <v>30</v>
      </c>
      <c r="D6" s="108">
        <v>64204</v>
      </c>
      <c r="E6" s="109">
        <v>4.3068166935871126</v>
      </c>
      <c r="F6" s="110">
        <v>3.9975489</v>
      </c>
    </row>
    <row r="7" spans="1:7" s="65" customFormat="1" ht="15" customHeight="1">
      <c r="A7" s="144" t="s">
        <v>122</v>
      </c>
      <c r="B7" s="63">
        <v>3</v>
      </c>
      <c r="C7" s="75" t="s">
        <v>5</v>
      </c>
      <c r="D7" s="108">
        <v>53897</v>
      </c>
      <c r="E7" s="109">
        <v>3.6763462042170514</v>
      </c>
      <c r="F7" s="110">
        <v>9.5</v>
      </c>
    </row>
    <row r="8" spans="1:7" s="65" customFormat="1" ht="15" customHeight="1">
      <c r="A8" s="144" t="s">
        <v>122</v>
      </c>
      <c r="B8" s="63">
        <v>4</v>
      </c>
      <c r="C8" s="75" t="s">
        <v>31</v>
      </c>
      <c r="D8" s="108">
        <v>53207</v>
      </c>
      <c r="E8" s="109">
        <v>3.641217750032741</v>
      </c>
      <c r="F8" s="110">
        <v>6.8</v>
      </c>
    </row>
    <row r="9" spans="1:7" s="65" customFormat="1" ht="15" customHeight="1">
      <c r="A9" s="144" t="s">
        <v>122</v>
      </c>
      <c r="B9" s="63">
        <v>5</v>
      </c>
      <c r="C9" s="75" t="s">
        <v>50</v>
      </c>
      <c r="D9" s="108">
        <v>41851</v>
      </c>
      <c r="E9" s="109">
        <v>2.8546814292574321</v>
      </c>
      <c r="F9" s="110">
        <v>4.2</v>
      </c>
    </row>
    <row r="10" spans="1:7" s="65" customFormat="1" ht="15" customHeight="1">
      <c r="A10" s="144" t="s">
        <v>122</v>
      </c>
      <c r="B10" s="63">
        <v>6</v>
      </c>
      <c r="C10" s="75" t="s">
        <v>32</v>
      </c>
      <c r="D10" s="108">
        <v>41679</v>
      </c>
      <c r="E10" s="109">
        <v>2.8429492076657792</v>
      </c>
      <c r="F10" s="110">
        <v>2.5</v>
      </c>
    </row>
    <row r="11" spans="1:7" s="65" customFormat="1" ht="15" customHeight="1">
      <c r="A11" s="144" t="s">
        <v>122</v>
      </c>
      <c r="B11" s="63">
        <v>7</v>
      </c>
      <c r="C11" s="75" t="s">
        <v>33</v>
      </c>
      <c r="D11" s="108">
        <v>37965</v>
      </c>
      <c r="E11" s="109">
        <v>2.5896150739948487</v>
      </c>
      <c r="F11" s="110">
        <v>2.9</v>
      </c>
    </row>
    <row r="12" spans="1:7" s="65" customFormat="1" ht="15" customHeight="1">
      <c r="A12" s="144" t="s">
        <v>122</v>
      </c>
      <c r="B12" s="63">
        <v>8</v>
      </c>
      <c r="C12" s="75" t="s">
        <v>34</v>
      </c>
      <c r="D12" s="108">
        <v>29522</v>
      </c>
      <c r="E12" s="109">
        <v>2.0137130571441042</v>
      </c>
      <c r="F12" s="110">
        <v>4.4000000000000004</v>
      </c>
    </row>
    <row r="13" spans="1:7" s="65" customFormat="1" ht="15" customHeight="1">
      <c r="A13" s="144" t="s">
        <v>122</v>
      </c>
      <c r="B13" s="63">
        <v>9</v>
      </c>
      <c r="C13" s="75" t="s">
        <v>35</v>
      </c>
      <c r="D13" s="108">
        <v>25266</v>
      </c>
      <c r="E13" s="109">
        <v>1.7234087833413367</v>
      </c>
      <c r="F13" s="110">
        <v>3.3</v>
      </c>
    </row>
    <row r="14" spans="1:7" s="65" customFormat="1" ht="15" customHeight="1">
      <c r="A14" s="144" t="s">
        <v>122</v>
      </c>
      <c r="B14" s="63">
        <v>10</v>
      </c>
      <c r="C14" s="75" t="s">
        <v>89</v>
      </c>
      <c r="D14" s="108">
        <v>23146</v>
      </c>
      <c r="E14" s="109">
        <v>1.578802331165146</v>
      </c>
      <c r="F14" s="110">
        <v>8.1999999999999993</v>
      </c>
    </row>
    <row r="15" spans="1:7" s="65" customFormat="1" ht="15" customHeight="1">
      <c r="A15" s="158" t="s">
        <v>18</v>
      </c>
      <c r="B15" s="66">
        <v>1</v>
      </c>
      <c r="C15" s="76" t="s">
        <v>29</v>
      </c>
      <c r="D15" s="111">
        <v>1249</v>
      </c>
      <c r="E15" s="112">
        <v>5.079093977471433</v>
      </c>
      <c r="F15" s="113">
        <v>4</v>
      </c>
    </row>
    <row r="16" spans="1:7" s="65" customFormat="1" ht="15" customHeight="1">
      <c r="A16" s="147" t="s">
        <v>18</v>
      </c>
      <c r="B16" s="66">
        <v>2</v>
      </c>
      <c r="C16" s="76" t="s">
        <v>30</v>
      </c>
      <c r="D16" s="111">
        <v>946</v>
      </c>
      <c r="E16" s="112">
        <v>3.790004473181245</v>
      </c>
      <c r="F16" s="113">
        <v>4.5322750999999997</v>
      </c>
    </row>
    <row r="17" spans="1:6" s="65" customFormat="1" ht="15" customHeight="1">
      <c r="A17" s="147" t="s">
        <v>18</v>
      </c>
      <c r="B17" s="66">
        <v>3</v>
      </c>
      <c r="C17" s="76" t="s">
        <v>31</v>
      </c>
      <c r="D17" s="111">
        <v>886</v>
      </c>
      <c r="E17" s="112">
        <v>3.6273433369932087</v>
      </c>
      <c r="F17" s="113">
        <v>7.3</v>
      </c>
    </row>
    <row r="18" spans="1:6" s="65" customFormat="1" ht="15" customHeight="1">
      <c r="A18" s="147" t="s">
        <v>18</v>
      </c>
      <c r="B18" s="66">
        <v>4</v>
      </c>
      <c r="C18" s="76" t="s">
        <v>5</v>
      </c>
      <c r="D18" s="111">
        <v>805</v>
      </c>
      <c r="E18" s="112">
        <v>3.27355536578423</v>
      </c>
      <c r="F18" s="113">
        <v>10.6</v>
      </c>
    </row>
    <row r="19" spans="1:6" s="65" customFormat="1" ht="15" customHeight="1">
      <c r="A19" s="147" t="s">
        <v>18</v>
      </c>
      <c r="B19" s="66">
        <v>5</v>
      </c>
      <c r="C19" s="76" t="s">
        <v>32</v>
      </c>
      <c r="D19" s="111">
        <v>698</v>
      </c>
      <c r="E19" s="112">
        <v>2.838436826481233</v>
      </c>
      <c r="F19" s="113">
        <v>2.7</v>
      </c>
    </row>
    <row r="20" spans="1:6" s="65" customFormat="1" ht="15" customHeight="1">
      <c r="A20" s="147" t="s">
        <v>18</v>
      </c>
      <c r="B20" s="66">
        <v>6</v>
      </c>
      <c r="C20" s="76" t="s">
        <v>50</v>
      </c>
      <c r="D20" s="111">
        <v>577</v>
      </c>
      <c r="E20" s="112">
        <v>2.3463868895124236</v>
      </c>
      <c r="F20" s="113">
        <v>6.6</v>
      </c>
    </row>
    <row r="21" spans="1:6" s="65" customFormat="1" ht="15" customHeight="1">
      <c r="A21" s="147" t="s">
        <v>18</v>
      </c>
      <c r="B21" s="66">
        <v>7</v>
      </c>
      <c r="C21" s="76" t="s">
        <v>36</v>
      </c>
      <c r="D21" s="111">
        <v>571</v>
      </c>
      <c r="E21" s="112">
        <v>2.321987719084218</v>
      </c>
      <c r="F21" s="113">
        <v>13.5</v>
      </c>
    </row>
    <row r="22" spans="1:6" s="65" customFormat="1" ht="15" customHeight="1">
      <c r="A22" s="147" t="s">
        <v>18</v>
      </c>
      <c r="B22" s="66">
        <v>8</v>
      </c>
      <c r="C22" s="76" t="s">
        <v>35</v>
      </c>
      <c r="D22" s="111">
        <v>536</v>
      </c>
      <c r="E22" s="112">
        <v>2.179659224919686</v>
      </c>
      <c r="F22" s="113">
        <v>3.4</v>
      </c>
    </row>
    <row r="23" spans="1:6" s="65" customFormat="1" ht="15" customHeight="1">
      <c r="A23" s="147" t="s">
        <v>18</v>
      </c>
      <c r="B23" s="66">
        <v>9</v>
      </c>
      <c r="C23" s="76" t="s">
        <v>34</v>
      </c>
      <c r="D23" s="111">
        <v>460</v>
      </c>
      <c r="E23" s="112">
        <v>1.8706030661624171</v>
      </c>
      <c r="F23" s="113">
        <v>4.5999999999999996</v>
      </c>
    </row>
    <row r="24" spans="1:6" s="65" customFormat="1" ht="15" customHeight="1">
      <c r="A24" s="147" t="s">
        <v>18</v>
      </c>
      <c r="B24" s="66">
        <v>10</v>
      </c>
      <c r="C24" s="76" t="s">
        <v>33</v>
      </c>
      <c r="D24" s="111">
        <v>431</v>
      </c>
      <c r="E24" s="112">
        <v>1.7526737424260908</v>
      </c>
      <c r="F24" s="113">
        <v>4.3</v>
      </c>
    </row>
    <row r="25" spans="1:6" s="65" customFormat="1" ht="15" customHeight="1">
      <c r="A25" s="143" t="s">
        <v>19</v>
      </c>
      <c r="B25" s="63">
        <v>1</v>
      </c>
      <c r="C25" s="75" t="s">
        <v>29</v>
      </c>
      <c r="D25" s="108">
        <v>378</v>
      </c>
      <c r="E25" s="109">
        <v>8.1046312178387652</v>
      </c>
      <c r="F25" s="110">
        <v>3.3</v>
      </c>
    </row>
    <row r="26" spans="1:6" s="65" customFormat="1" ht="15" customHeight="1">
      <c r="A26" s="144" t="s">
        <v>19</v>
      </c>
      <c r="B26" s="63">
        <v>2</v>
      </c>
      <c r="C26" s="75" t="s">
        <v>5</v>
      </c>
      <c r="D26" s="108">
        <v>304</v>
      </c>
      <c r="E26" s="109">
        <v>6.5180102915951972</v>
      </c>
      <c r="F26" s="110">
        <v>6.5</v>
      </c>
    </row>
    <row r="27" spans="1:6" s="65" customFormat="1" ht="15" customHeight="1">
      <c r="A27" s="144" t="s">
        <v>19</v>
      </c>
      <c r="B27" s="63">
        <v>3</v>
      </c>
      <c r="C27" s="75" t="s">
        <v>30</v>
      </c>
      <c r="D27" s="108">
        <v>295</v>
      </c>
      <c r="E27" s="109">
        <v>6.239279588336192</v>
      </c>
      <c r="F27" s="110">
        <v>5.8813559</v>
      </c>
    </row>
    <row r="28" spans="1:6" s="65" customFormat="1" ht="15" customHeight="1">
      <c r="A28" s="144" t="s">
        <v>19</v>
      </c>
      <c r="B28" s="63">
        <v>4</v>
      </c>
      <c r="C28" s="75" t="s">
        <v>31</v>
      </c>
      <c r="D28" s="108">
        <v>277</v>
      </c>
      <c r="E28" s="109">
        <v>5.9391080617495717</v>
      </c>
      <c r="F28" s="110">
        <v>10</v>
      </c>
    </row>
    <row r="29" spans="1:6" s="65" customFormat="1" ht="15" customHeight="1">
      <c r="A29" s="144" t="s">
        <v>19</v>
      </c>
      <c r="B29" s="63">
        <v>5</v>
      </c>
      <c r="C29" s="75" t="s">
        <v>32</v>
      </c>
      <c r="D29" s="108">
        <v>259</v>
      </c>
      <c r="E29" s="109">
        <v>5.5531732418524875</v>
      </c>
      <c r="F29" s="110">
        <v>3.1</v>
      </c>
    </row>
    <row r="30" spans="1:6" s="65" customFormat="1" ht="15" customHeight="1">
      <c r="A30" s="144" t="s">
        <v>19</v>
      </c>
      <c r="B30" s="63">
        <v>6</v>
      </c>
      <c r="C30" s="75" t="s">
        <v>34</v>
      </c>
      <c r="D30" s="108">
        <v>165</v>
      </c>
      <c r="E30" s="109">
        <v>3.5377358490566038</v>
      </c>
      <c r="F30" s="110">
        <v>5.4</v>
      </c>
    </row>
    <row r="31" spans="1:6" s="65" customFormat="1" ht="15" customHeight="1">
      <c r="A31" s="144" t="s">
        <v>19</v>
      </c>
      <c r="B31" s="63">
        <v>7</v>
      </c>
      <c r="C31" s="75" t="s">
        <v>37</v>
      </c>
      <c r="D31" s="108">
        <v>155</v>
      </c>
      <c r="E31" s="109">
        <v>3.3233276157804461</v>
      </c>
      <c r="F31" s="110">
        <v>2.4</v>
      </c>
    </row>
    <row r="32" spans="1:6" s="65" customFormat="1" ht="15" customHeight="1">
      <c r="A32" s="144" t="s">
        <v>19</v>
      </c>
      <c r="B32" s="63">
        <v>8</v>
      </c>
      <c r="C32" s="75" t="s">
        <v>36</v>
      </c>
      <c r="D32" s="108">
        <v>140</v>
      </c>
      <c r="E32" s="109">
        <v>3.0017152658662094</v>
      </c>
      <c r="F32" s="110">
        <v>13.4</v>
      </c>
    </row>
    <row r="33" spans="1:6" s="65" customFormat="1" ht="15" customHeight="1">
      <c r="A33" s="144" t="s">
        <v>19</v>
      </c>
      <c r="B33" s="63">
        <v>9</v>
      </c>
      <c r="C33" s="75" t="s">
        <v>33</v>
      </c>
      <c r="D33" s="108">
        <v>135</v>
      </c>
      <c r="E33" s="109">
        <v>2.8945111492281304</v>
      </c>
      <c r="F33" s="110">
        <v>3.8</v>
      </c>
    </row>
    <row r="34" spans="1:6" s="65" customFormat="1" ht="15" customHeight="1">
      <c r="A34" s="144" t="s">
        <v>19</v>
      </c>
      <c r="B34" s="63">
        <v>10</v>
      </c>
      <c r="C34" s="75" t="s">
        <v>35</v>
      </c>
      <c r="D34" s="108">
        <v>113</v>
      </c>
      <c r="E34" s="109">
        <v>2.4228130360205831</v>
      </c>
      <c r="F34" s="110">
        <v>2.7</v>
      </c>
    </row>
    <row r="35" spans="1:6" s="78" customFormat="1" ht="15" customHeight="1">
      <c r="A35" s="146" t="s">
        <v>20</v>
      </c>
      <c r="B35" s="66">
        <v>1</v>
      </c>
      <c r="C35" s="76" t="s">
        <v>30</v>
      </c>
      <c r="D35" s="111">
        <v>2180</v>
      </c>
      <c r="E35" s="112">
        <v>4.4537726938818345</v>
      </c>
      <c r="F35" s="113">
        <v>3.9096804000000001</v>
      </c>
    </row>
    <row r="36" spans="1:6" s="65" customFormat="1" ht="15" customHeight="1">
      <c r="A36" s="147" t="s">
        <v>20</v>
      </c>
      <c r="B36" s="66">
        <v>2</v>
      </c>
      <c r="C36" s="76" t="s">
        <v>29</v>
      </c>
      <c r="D36" s="111">
        <v>2113</v>
      </c>
      <c r="E36" s="112">
        <v>4.4348829887711192</v>
      </c>
      <c r="F36" s="113">
        <v>3.8</v>
      </c>
    </row>
    <row r="37" spans="1:6" s="65" customFormat="1" ht="15" customHeight="1">
      <c r="A37" s="147" t="s">
        <v>20</v>
      </c>
      <c r="B37" s="66">
        <v>3</v>
      </c>
      <c r="C37" s="76" t="s">
        <v>31</v>
      </c>
      <c r="D37" s="111">
        <v>1760</v>
      </c>
      <c r="E37" s="112">
        <v>3.7107776261937246</v>
      </c>
      <c r="F37" s="113">
        <v>8.5</v>
      </c>
    </row>
    <row r="38" spans="1:6" s="65" customFormat="1" ht="15" customHeight="1">
      <c r="A38" s="147" t="s">
        <v>20</v>
      </c>
      <c r="B38" s="66">
        <v>4</v>
      </c>
      <c r="C38" s="76" t="s">
        <v>5</v>
      </c>
      <c r="D38" s="111">
        <v>1646</v>
      </c>
      <c r="E38" s="112">
        <v>3.4547171791373703</v>
      </c>
      <c r="F38" s="113">
        <v>12.7</v>
      </c>
    </row>
    <row r="39" spans="1:6" s="65" customFormat="1" ht="15" customHeight="1">
      <c r="A39" s="147" t="s">
        <v>20</v>
      </c>
      <c r="B39" s="66">
        <v>5</v>
      </c>
      <c r="C39" s="76" t="s">
        <v>32</v>
      </c>
      <c r="D39" s="111">
        <v>1505</v>
      </c>
      <c r="E39" s="112">
        <v>3.1587784657361735</v>
      </c>
      <c r="F39" s="113">
        <v>2.9</v>
      </c>
    </row>
    <row r="40" spans="1:6" s="65" customFormat="1" ht="15" customHeight="1">
      <c r="A40" s="147" t="s">
        <v>20</v>
      </c>
      <c r="B40" s="66">
        <v>6</v>
      </c>
      <c r="C40" s="76" t="s">
        <v>50</v>
      </c>
      <c r="D40" s="111">
        <v>1495</v>
      </c>
      <c r="E40" s="112">
        <v>3.1377899045020468</v>
      </c>
      <c r="F40" s="113">
        <v>3.5</v>
      </c>
    </row>
    <row r="41" spans="1:6" s="65" customFormat="1" ht="15" customHeight="1">
      <c r="A41" s="147" t="s">
        <v>20</v>
      </c>
      <c r="B41" s="66">
        <v>7</v>
      </c>
      <c r="C41" s="76" t="s">
        <v>34</v>
      </c>
      <c r="D41" s="111">
        <v>1392</v>
      </c>
      <c r="E41" s="112">
        <v>2.921607723790534</v>
      </c>
      <c r="F41" s="113">
        <v>5.4</v>
      </c>
    </row>
    <row r="42" spans="1:6" s="65" customFormat="1" ht="15" customHeight="1">
      <c r="A42" s="147" t="s">
        <v>20</v>
      </c>
      <c r="B42" s="66">
        <v>8</v>
      </c>
      <c r="C42" s="76" t="s">
        <v>33</v>
      </c>
      <c r="D42" s="111">
        <v>852</v>
      </c>
      <c r="E42" s="112">
        <v>1.7882254171476546</v>
      </c>
      <c r="F42" s="113">
        <v>4.4000000000000004</v>
      </c>
    </row>
    <row r="43" spans="1:6" s="65" customFormat="1" ht="15" customHeight="1">
      <c r="A43" s="147" t="s">
        <v>20</v>
      </c>
      <c r="B43" s="66">
        <v>9</v>
      </c>
      <c r="C43" s="76" t="s">
        <v>36</v>
      </c>
      <c r="D43" s="111">
        <v>772</v>
      </c>
      <c r="E43" s="112">
        <v>1.6203169272746354</v>
      </c>
      <c r="F43" s="113">
        <v>15.8</v>
      </c>
    </row>
    <row r="44" spans="1:6" s="65" customFormat="1" ht="15" customHeight="1">
      <c r="A44" s="147" t="s">
        <v>20</v>
      </c>
      <c r="B44" s="66">
        <v>10</v>
      </c>
      <c r="C44" s="76" t="s">
        <v>35</v>
      </c>
      <c r="D44" s="111">
        <v>760</v>
      </c>
      <c r="E44" s="112">
        <v>1.5951306537936825</v>
      </c>
      <c r="F44" s="113">
        <v>2.9</v>
      </c>
    </row>
    <row r="45" spans="1:6" s="65" customFormat="1" ht="15" customHeight="1">
      <c r="A45" s="143" t="s">
        <v>21</v>
      </c>
      <c r="B45" s="63">
        <v>1</v>
      </c>
      <c r="C45" s="75" t="s">
        <v>30</v>
      </c>
      <c r="D45" s="108">
        <v>1800</v>
      </c>
      <c r="E45" s="109">
        <v>4.8342878857794309</v>
      </c>
      <c r="F45" s="110">
        <v>4.5211110999999997</v>
      </c>
    </row>
    <row r="46" spans="1:6" s="65" customFormat="1" ht="15" customHeight="1">
      <c r="A46" s="144" t="s">
        <v>21</v>
      </c>
      <c r="B46" s="63">
        <v>2</v>
      </c>
      <c r="C46" s="75" t="s">
        <v>29</v>
      </c>
      <c r="D46" s="108">
        <v>1796</v>
      </c>
      <c r="E46" s="109">
        <v>4.8750033929589316</v>
      </c>
      <c r="F46" s="110">
        <v>3.6</v>
      </c>
    </row>
    <row r="47" spans="1:6" s="65" customFormat="1" ht="15" customHeight="1">
      <c r="A47" s="144" t="s">
        <v>21</v>
      </c>
      <c r="B47" s="63">
        <v>3</v>
      </c>
      <c r="C47" s="75" t="s">
        <v>5</v>
      </c>
      <c r="D47" s="108">
        <v>1450</v>
      </c>
      <c r="E47" s="109">
        <v>3.9358323606851062</v>
      </c>
      <c r="F47" s="110">
        <v>10.6</v>
      </c>
    </row>
    <row r="48" spans="1:6" s="65" customFormat="1" ht="15" customHeight="1">
      <c r="A48" s="144" t="s">
        <v>21</v>
      </c>
      <c r="B48" s="63">
        <v>4</v>
      </c>
      <c r="C48" s="75" t="s">
        <v>31</v>
      </c>
      <c r="D48" s="108">
        <v>1385</v>
      </c>
      <c r="E48" s="109">
        <v>3.7675415976765021</v>
      </c>
      <c r="F48" s="110">
        <v>8.3000000000000007</v>
      </c>
    </row>
    <row r="49" spans="1:6" s="65" customFormat="1" ht="15" customHeight="1">
      <c r="A49" s="144" t="s">
        <v>21</v>
      </c>
      <c r="B49" s="63">
        <v>5</v>
      </c>
      <c r="C49" s="75" t="s">
        <v>50</v>
      </c>
      <c r="D49" s="108">
        <v>1281</v>
      </c>
      <c r="E49" s="109">
        <v>3.4771043131293937</v>
      </c>
      <c r="F49" s="110">
        <v>3.3</v>
      </c>
    </row>
    <row r="50" spans="1:6" s="65" customFormat="1" ht="15" customHeight="1">
      <c r="A50" s="144" t="s">
        <v>21</v>
      </c>
      <c r="B50" s="63">
        <v>6</v>
      </c>
      <c r="C50" s="75" t="s">
        <v>32</v>
      </c>
      <c r="D50" s="108">
        <v>1099</v>
      </c>
      <c r="E50" s="109">
        <v>2.9830894926847806</v>
      </c>
      <c r="F50" s="110">
        <v>2.9</v>
      </c>
    </row>
    <row r="51" spans="1:6" s="65" customFormat="1" ht="15" customHeight="1">
      <c r="A51" s="144" t="s">
        <v>21</v>
      </c>
      <c r="B51" s="63">
        <v>7</v>
      </c>
      <c r="C51" s="75" t="s">
        <v>34</v>
      </c>
      <c r="D51" s="108">
        <v>967</v>
      </c>
      <c r="E51" s="109">
        <v>2.6247930295051707</v>
      </c>
      <c r="F51" s="110">
        <v>5</v>
      </c>
    </row>
    <row r="52" spans="1:6" s="65" customFormat="1" ht="15" customHeight="1">
      <c r="A52" s="144" t="s">
        <v>21</v>
      </c>
      <c r="B52" s="63">
        <v>8</v>
      </c>
      <c r="C52" s="75" t="s">
        <v>106</v>
      </c>
      <c r="D52" s="108">
        <v>947</v>
      </c>
      <c r="E52" s="109">
        <v>2.5705056865991693</v>
      </c>
      <c r="F52" s="110">
        <v>6</v>
      </c>
    </row>
    <row r="53" spans="1:6" s="65" customFormat="1" ht="15" customHeight="1">
      <c r="A53" s="144" t="s">
        <v>21</v>
      </c>
      <c r="B53" s="63">
        <v>9</v>
      </c>
      <c r="C53" s="75" t="s">
        <v>89</v>
      </c>
      <c r="D53" s="108">
        <v>939</v>
      </c>
      <c r="E53" s="109">
        <v>2.548790749436769</v>
      </c>
      <c r="F53" s="110">
        <v>5.7</v>
      </c>
    </row>
    <row r="54" spans="1:6" s="65" customFormat="1" ht="15" customHeight="1">
      <c r="A54" s="144" t="s">
        <v>21</v>
      </c>
      <c r="B54" s="63">
        <v>10</v>
      </c>
      <c r="C54" s="75" t="s">
        <v>33</v>
      </c>
      <c r="D54" s="108">
        <v>742</v>
      </c>
      <c r="E54" s="109">
        <v>2.0140604218126543</v>
      </c>
      <c r="F54" s="110">
        <v>2.6</v>
      </c>
    </row>
    <row r="55" spans="1:6" s="65" customFormat="1" ht="15" customHeight="1">
      <c r="A55" s="146" t="s">
        <v>22</v>
      </c>
      <c r="B55" s="66">
        <v>1</v>
      </c>
      <c r="C55" s="76" t="s">
        <v>29</v>
      </c>
      <c r="D55" s="111">
        <v>20410</v>
      </c>
      <c r="E55" s="112">
        <v>6.1637609511700875</v>
      </c>
      <c r="F55" s="113">
        <v>3.4</v>
      </c>
    </row>
    <row r="56" spans="1:6" s="65" customFormat="1" ht="15" customHeight="1">
      <c r="A56" s="147" t="s">
        <v>22</v>
      </c>
      <c r="B56" s="66">
        <v>2</v>
      </c>
      <c r="C56" s="76" t="s">
        <v>50</v>
      </c>
      <c r="D56" s="111">
        <v>13331</v>
      </c>
      <c r="E56" s="112">
        <v>4.0259234316535251</v>
      </c>
      <c r="F56" s="113">
        <v>4.3</v>
      </c>
    </row>
    <row r="57" spans="1:6" s="65" customFormat="1" ht="15" customHeight="1">
      <c r="A57" s="147" t="s">
        <v>22</v>
      </c>
      <c r="B57" s="66">
        <v>3</v>
      </c>
      <c r="C57" s="76" t="s">
        <v>5</v>
      </c>
      <c r="D57" s="111">
        <v>12364</v>
      </c>
      <c r="E57" s="112">
        <v>3.7338922293124432</v>
      </c>
      <c r="F57" s="113">
        <v>11</v>
      </c>
    </row>
    <row r="58" spans="1:6" s="65" customFormat="1" ht="15" customHeight="1">
      <c r="A58" s="147" t="s">
        <v>22</v>
      </c>
      <c r="B58" s="66">
        <v>4</v>
      </c>
      <c r="C58" s="76" t="s">
        <v>30</v>
      </c>
      <c r="D58" s="111">
        <v>12222</v>
      </c>
      <c r="E58" s="112">
        <v>3.6396691319697161</v>
      </c>
      <c r="F58" s="113">
        <v>5.0012292</v>
      </c>
    </row>
    <row r="59" spans="1:6" s="65" customFormat="1" ht="15" customHeight="1">
      <c r="A59" s="147" t="s">
        <v>22</v>
      </c>
      <c r="B59" s="66">
        <v>5</v>
      </c>
      <c r="C59" s="76" t="s">
        <v>31</v>
      </c>
      <c r="D59" s="111">
        <v>10411</v>
      </c>
      <c r="E59" s="112">
        <v>3.1558697667676343</v>
      </c>
      <c r="F59" s="113">
        <v>8.9</v>
      </c>
    </row>
    <row r="60" spans="1:6" s="65" customFormat="1" ht="15" customHeight="1">
      <c r="A60" s="147" t="s">
        <v>22</v>
      </c>
      <c r="B60" s="66">
        <v>6</v>
      </c>
      <c r="C60" s="76" t="s">
        <v>33</v>
      </c>
      <c r="D60" s="111">
        <v>8882</v>
      </c>
      <c r="E60" s="112">
        <v>2.6823383031990553</v>
      </c>
      <c r="F60" s="113">
        <v>2.9</v>
      </c>
    </row>
    <row r="61" spans="1:6" s="65" customFormat="1" ht="15" customHeight="1">
      <c r="A61" s="147" t="s">
        <v>22</v>
      </c>
      <c r="B61" s="66">
        <v>7</v>
      </c>
      <c r="C61" s="76" t="s">
        <v>32</v>
      </c>
      <c r="D61" s="111">
        <v>8853</v>
      </c>
      <c r="E61" s="112">
        <v>2.6735803870998915</v>
      </c>
      <c r="F61" s="113">
        <v>2.9</v>
      </c>
    </row>
    <row r="62" spans="1:6" s="65" customFormat="1" ht="15" customHeight="1">
      <c r="A62" s="147" t="s">
        <v>22</v>
      </c>
      <c r="B62" s="66">
        <v>8</v>
      </c>
      <c r="C62" s="76" t="s">
        <v>89</v>
      </c>
      <c r="D62" s="111">
        <v>8383</v>
      </c>
      <c r="E62" s="112">
        <v>2.5316417468720651</v>
      </c>
      <c r="F62" s="113">
        <v>7.7</v>
      </c>
    </row>
    <row r="63" spans="1:6" s="65" customFormat="1" ht="15" customHeight="1">
      <c r="A63" s="147" t="s">
        <v>22</v>
      </c>
      <c r="B63" s="66">
        <v>9</v>
      </c>
      <c r="C63" s="76" t="s">
        <v>34</v>
      </c>
      <c r="D63" s="111">
        <v>7380</v>
      </c>
      <c r="E63" s="112">
        <v>2.2287386486837457</v>
      </c>
      <c r="F63" s="113">
        <v>4.3</v>
      </c>
    </row>
    <row r="64" spans="1:6" s="65" customFormat="1" ht="15" customHeight="1">
      <c r="A64" s="147" t="s">
        <v>22</v>
      </c>
      <c r="B64" s="66">
        <v>10</v>
      </c>
      <c r="C64" s="76" t="s">
        <v>41</v>
      </c>
      <c r="D64" s="111">
        <v>6111</v>
      </c>
      <c r="E64" s="112">
        <v>1.8455043200686139</v>
      </c>
      <c r="F64" s="113">
        <v>11.8</v>
      </c>
    </row>
    <row r="65" spans="1:6" s="65" customFormat="1" ht="15" customHeight="1">
      <c r="A65" s="143" t="s">
        <v>66</v>
      </c>
      <c r="B65" s="63">
        <v>1</v>
      </c>
      <c r="C65" s="75" t="s">
        <v>29</v>
      </c>
      <c r="D65" s="108">
        <v>38611</v>
      </c>
      <c r="E65" s="109">
        <v>7.1060094928380417</v>
      </c>
      <c r="F65" s="110">
        <v>2.9</v>
      </c>
    </row>
    <row r="66" spans="1:6" s="65" customFormat="1" ht="15" customHeight="1">
      <c r="A66" s="144" t="s">
        <v>123</v>
      </c>
      <c r="B66" s="63">
        <v>2</v>
      </c>
      <c r="C66" s="75" t="s">
        <v>30</v>
      </c>
      <c r="D66" s="108">
        <v>27185</v>
      </c>
      <c r="E66" s="109">
        <v>4.9111357726135854</v>
      </c>
      <c r="F66" s="110">
        <v>3.3194921000000002</v>
      </c>
    </row>
    <row r="67" spans="1:6" s="65" customFormat="1" ht="15" customHeight="1">
      <c r="A67" s="144" t="s">
        <v>123</v>
      </c>
      <c r="B67" s="63">
        <v>3</v>
      </c>
      <c r="C67" s="75" t="s">
        <v>31</v>
      </c>
      <c r="D67" s="108">
        <v>21268</v>
      </c>
      <c r="E67" s="109">
        <v>3.9265160842687221</v>
      </c>
      <c r="F67" s="110">
        <v>5.0999999999999996</v>
      </c>
    </row>
    <row r="68" spans="1:6" s="65" customFormat="1" ht="15" customHeight="1">
      <c r="A68" s="144" t="s">
        <v>123</v>
      </c>
      <c r="B68" s="63">
        <v>4</v>
      </c>
      <c r="C68" s="75" t="s">
        <v>5</v>
      </c>
      <c r="D68" s="108">
        <v>17129</v>
      </c>
      <c r="E68" s="109">
        <v>3.1524393722727417</v>
      </c>
      <c r="F68" s="110">
        <v>8</v>
      </c>
    </row>
    <row r="69" spans="1:6" s="65" customFormat="1" ht="15" customHeight="1">
      <c r="A69" s="144" t="s">
        <v>123</v>
      </c>
      <c r="B69" s="63">
        <v>5</v>
      </c>
      <c r="C69" s="75" t="s">
        <v>50</v>
      </c>
      <c r="D69" s="108">
        <v>16625</v>
      </c>
      <c r="E69" s="109">
        <v>3.0596826763987583</v>
      </c>
      <c r="F69" s="110">
        <v>3.7</v>
      </c>
    </row>
    <row r="70" spans="1:6" s="65" customFormat="1" ht="15" customHeight="1">
      <c r="A70" s="144" t="s">
        <v>123</v>
      </c>
      <c r="B70" s="63">
        <v>6</v>
      </c>
      <c r="C70" s="75" t="s">
        <v>32</v>
      </c>
      <c r="D70" s="108">
        <v>15519</v>
      </c>
      <c r="E70" s="109">
        <v>2.8561332604530723</v>
      </c>
      <c r="F70" s="110">
        <v>2.2999999999999998</v>
      </c>
    </row>
    <row r="71" spans="1:6" s="65" customFormat="1" ht="15" customHeight="1">
      <c r="A71" s="144" t="s">
        <v>123</v>
      </c>
      <c r="B71" s="63">
        <v>7</v>
      </c>
      <c r="C71" s="75" t="s">
        <v>33</v>
      </c>
      <c r="D71" s="108">
        <v>14073</v>
      </c>
      <c r="E71" s="109">
        <v>2.5900098830050964</v>
      </c>
      <c r="F71" s="110">
        <v>2.5</v>
      </c>
    </row>
    <row r="72" spans="1:6" s="65" customFormat="1" ht="15" customHeight="1">
      <c r="A72" s="144" t="s">
        <v>123</v>
      </c>
      <c r="B72" s="63">
        <v>8</v>
      </c>
      <c r="C72" s="75" t="s">
        <v>39</v>
      </c>
      <c r="D72" s="108">
        <v>9402</v>
      </c>
      <c r="E72" s="109">
        <v>1.7303540766015713</v>
      </c>
      <c r="F72" s="110">
        <v>2.7</v>
      </c>
    </row>
    <row r="73" spans="1:6" s="65" customFormat="1" ht="15" customHeight="1">
      <c r="A73" s="144" t="s">
        <v>123</v>
      </c>
      <c r="B73" s="63">
        <v>9</v>
      </c>
      <c r="C73" s="75" t="s">
        <v>40</v>
      </c>
      <c r="D73" s="108">
        <v>9235</v>
      </c>
      <c r="E73" s="109">
        <v>1.699619219040152</v>
      </c>
      <c r="F73" s="110">
        <v>5</v>
      </c>
    </row>
    <row r="74" spans="1:6" s="65" customFormat="1" ht="15" customHeight="1">
      <c r="A74" s="144" t="s">
        <v>123</v>
      </c>
      <c r="B74" s="63">
        <v>10</v>
      </c>
      <c r="C74" s="75" t="s">
        <v>41</v>
      </c>
      <c r="D74" s="108">
        <v>8334</v>
      </c>
      <c r="E74" s="109">
        <v>1.5337982210590828</v>
      </c>
      <c r="F74" s="110">
        <v>10.9</v>
      </c>
    </row>
    <row r="75" spans="1:6" s="65" customFormat="1" ht="15" customHeight="1">
      <c r="A75" s="146" t="s">
        <v>1</v>
      </c>
      <c r="B75" s="66">
        <v>1</v>
      </c>
      <c r="C75" s="76" t="s">
        <v>29</v>
      </c>
      <c r="D75" s="111">
        <v>3868</v>
      </c>
      <c r="E75" s="112">
        <v>7.4717972492659559</v>
      </c>
      <c r="F75" s="113">
        <v>3.3</v>
      </c>
    </row>
    <row r="76" spans="1:6" s="65" customFormat="1" ht="15" customHeight="1">
      <c r="A76" s="147" t="s">
        <v>1</v>
      </c>
      <c r="B76" s="66">
        <v>2</v>
      </c>
      <c r="C76" s="76" t="s">
        <v>5</v>
      </c>
      <c r="D76" s="111">
        <v>2268</v>
      </c>
      <c r="E76" s="112">
        <v>4.3810848400556335</v>
      </c>
      <c r="F76" s="113">
        <v>12.1</v>
      </c>
    </row>
    <row r="77" spans="1:6" s="65" customFormat="1" ht="15" customHeight="1">
      <c r="A77" s="147" t="s">
        <v>1</v>
      </c>
      <c r="B77" s="66">
        <v>3</v>
      </c>
      <c r="C77" s="76" t="s">
        <v>30</v>
      </c>
      <c r="D77" s="111">
        <v>2265</v>
      </c>
      <c r="E77" s="112">
        <v>4.3076804203368875</v>
      </c>
      <c r="F77" s="113">
        <v>5.3018118000000003</v>
      </c>
    </row>
    <row r="78" spans="1:6" s="65" customFormat="1" ht="15" customHeight="1">
      <c r="A78" s="147" t="s">
        <v>1</v>
      </c>
      <c r="B78" s="66">
        <v>4</v>
      </c>
      <c r="C78" s="76" t="s">
        <v>31</v>
      </c>
      <c r="D78" s="111">
        <v>1975</v>
      </c>
      <c r="E78" s="112">
        <v>3.8170298253747488</v>
      </c>
      <c r="F78" s="113">
        <v>8.6</v>
      </c>
    </row>
    <row r="79" spans="1:6" s="65" customFormat="1" ht="15" customHeight="1">
      <c r="A79" s="147" t="s">
        <v>1</v>
      </c>
      <c r="B79" s="66">
        <v>5</v>
      </c>
      <c r="C79" s="76" t="s">
        <v>32</v>
      </c>
      <c r="D79" s="111">
        <v>1730</v>
      </c>
      <c r="E79" s="112">
        <v>3.3418327924586619</v>
      </c>
      <c r="F79" s="113">
        <v>2.7</v>
      </c>
    </row>
    <row r="80" spans="1:6" s="65" customFormat="1" ht="15" customHeight="1">
      <c r="A80" s="147" t="s">
        <v>1</v>
      </c>
      <c r="B80" s="66">
        <v>6</v>
      </c>
      <c r="C80" s="76" t="s">
        <v>34</v>
      </c>
      <c r="D80" s="111">
        <v>1662</v>
      </c>
      <c r="E80" s="112">
        <v>3.2104775150672227</v>
      </c>
      <c r="F80" s="113">
        <v>3.7</v>
      </c>
    </row>
    <row r="81" spans="1:6" s="65" customFormat="1" ht="15" customHeight="1">
      <c r="A81" s="147" t="s">
        <v>1</v>
      </c>
      <c r="B81" s="66">
        <v>7</v>
      </c>
      <c r="C81" s="76" t="s">
        <v>33</v>
      </c>
      <c r="D81" s="111">
        <v>1478</v>
      </c>
      <c r="E81" s="112">
        <v>2.8550455880080357</v>
      </c>
      <c r="F81" s="113">
        <v>3.5</v>
      </c>
    </row>
    <row r="82" spans="1:6" s="65" customFormat="1" ht="15" customHeight="1">
      <c r="A82" s="147" t="s">
        <v>1</v>
      </c>
      <c r="B82" s="66">
        <v>8</v>
      </c>
      <c r="C82" s="76" t="s">
        <v>89</v>
      </c>
      <c r="D82" s="111">
        <v>762</v>
      </c>
      <c r="E82" s="112">
        <v>1.4719517848864163</v>
      </c>
      <c r="F82" s="113">
        <v>4.9000000000000004</v>
      </c>
    </row>
    <row r="83" spans="1:6" s="65" customFormat="1" ht="15" customHeight="1">
      <c r="A83" s="147" t="s">
        <v>1</v>
      </c>
      <c r="B83" s="66">
        <v>9</v>
      </c>
      <c r="C83" s="76" t="s">
        <v>36</v>
      </c>
      <c r="D83" s="111">
        <v>739</v>
      </c>
      <c r="E83" s="112">
        <v>1.4275227940040178</v>
      </c>
      <c r="F83" s="113">
        <v>19</v>
      </c>
    </row>
    <row r="84" spans="1:6" s="65" customFormat="1" ht="15" customHeight="1">
      <c r="A84" s="147" t="s">
        <v>1</v>
      </c>
      <c r="B84" s="66">
        <v>10</v>
      </c>
      <c r="C84" s="76" t="s">
        <v>106</v>
      </c>
      <c r="D84" s="111">
        <v>688</v>
      </c>
      <c r="E84" s="112">
        <v>1.3290063359604389</v>
      </c>
      <c r="F84" s="113">
        <v>10.5</v>
      </c>
    </row>
    <row r="85" spans="1:6" s="65" customFormat="1" ht="15" customHeight="1">
      <c r="A85" s="143" t="s">
        <v>2</v>
      </c>
      <c r="B85" s="63">
        <v>1</v>
      </c>
      <c r="C85" s="75" t="s">
        <v>29</v>
      </c>
      <c r="D85" s="108">
        <v>3595</v>
      </c>
      <c r="E85" s="109">
        <v>7.2307816082706466</v>
      </c>
      <c r="F85" s="110">
        <v>3.1</v>
      </c>
    </row>
    <row r="86" spans="1:6" s="65" customFormat="1" ht="15" customHeight="1">
      <c r="A86" s="144" t="s">
        <v>2</v>
      </c>
      <c r="B86" s="63">
        <v>2</v>
      </c>
      <c r="C86" s="75" t="s">
        <v>30</v>
      </c>
      <c r="D86" s="108">
        <v>2452</v>
      </c>
      <c r="E86" s="109">
        <v>4.8573957118146351</v>
      </c>
      <c r="F86" s="110">
        <v>5.0986948999999999</v>
      </c>
    </row>
    <row r="87" spans="1:6" s="65" customFormat="1" ht="15" customHeight="1">
      <c r="A87" s="144" t="s">
        <v>2</v>
      </c>
      <c r="B87" s="63">
        <v>3</v>
      </c>
      <c r="C87" s="75" t="s">
        <v>5</v>
      </c>
      <c r="D87" s="108">
        <v>2308</v>
      </c>
      <c r="E87" s="109">
        <v>4.6421819059495562</v>
      </c>
      <c r="F87" s="110">
        <v>6.7</v>
      </c>
    </row>
    <row r="88" spans="1:6" s="65" customFormat="1" ht="15" customHeight="1">
      <c r="A88" s="144" t="s">
        <v>2</v>
      </c>
      <c r="B88" s="63">
        <v>4</v>
      </c>
      <c r="C88" s="75" t="s">
        <v>31</v>
      </c>
      <c r="D88" s="108">
        <v>1961</v>
      </c>
      <c r="E88" s="109">
        <v>3.9522909207932742</v>
      </c>
      <c r="F88" s="110">
        <v>6.7</v>
      </c>
    </row>
    <row r="89" spans="1:6" s="65" customFormat="1" ht="15" customHeight="1">
      <c r="A89" s="144" t="s">
        <v>2</v>
      </c>
      <c r="B89" s="63">
        <v>5</v>
      </c>
      <c r="C89" s="75" t="s">
        <v>50</v>
      </c>
      <c r="D89" s="108">
        <v>1572</v>
      </c>
      <c r="E89" s="109">
        <v>3.1618327366346191</v>
      </c>
      <c r="F89" s="110">
        <v>5.2</v>
      </c>
    </row>
    <row r="90" spans="1:6" s="65" customFormat="1" ht="15" customHeight="1">
      <c r="A90" s="144" t="s">
        <v>2</v>
      </c>
      <c r="B90" s="63">
        <v>6</v>
      </c>
      <c r="C90" s="75" t="s">
        <v>32</v>
      </c>
      <c r="D90" s="108">
        <v>1455</v>
      </c>
      <c r="E90" s="109">
        <v>2.9265054909690655</v>
      </c>
      <c r="F90" s="110">
        <v>2.4</v>
      </c>
    </row>
    <row r="91" spans="1:6" s="65" customFormat="1" ht="15" customHeight="1">
      <c r="A91" s="144" t="s">
        <v>2</v>
      </c>
      <c r="B91" s="63">
        <v>7</v>
      </c>
      <c r="C91" s="75" t="s">
        <v>34</v>
      </c>
      <c r="D91" s="108">
        <v>1332</v>
      </c>
      <c r="E91" s="109">
        <v>2.6791101814232268</v>
      </c>
      <c r="F91" s="110">
        <v>3.5</v>
      </c>
    </row>
    <row r="92" spans="1:6" s="65" customFormat="1" ht="15" customHeight="1">
      <c r="A92" s="144" t="s">
        <v>2</v>
      </c>
      <c r="B92" s="63">
        <v>8</v>
      </c>
      <c r="C92" s="75" t="s">
        <v>106</v>
      </c>
      <c r="D92" s="108">
        <v>1303</v>
      </c>
      <c r="E92" s="109">
        <v>2.6207812060018503</v>
      </c>
      <c r="F92" s="110">
        <v>8.3000000000000007</v>
      </c>
    </row>
    <row r="93" spans="1:6" s="65" customFormat="1" ht="15" customHeight="1">
      <c r="A93" s="144" t="s">
        <v>2</v>
      </c>
      <c r="B93" s="63">
        <v>9</v>
      </c>
      <c r="C93" s="75" t="s">
        <v>33</v>
      </c>
      <c r="D93" s="108">
        <v>1259</v>
      </c>
      <c r="E93" s="109">
        <v>2.5322820708797615</v>
      </c>
      <c r="F93" s="110">
        <v>3</v>
      </c>
    </row>
    <row r="94" spans="1:6" s="65" customFormat="1" ht="15" customHeight="1">
      <c r="A94" s="144" t="s">
        <v>2</v>
      </c>
      <c r="B94" s="63">
        <v>10</v>
      </c>
      <c r="C94" s="75" t="s">
        <v>89</v>
      </c>
      <c r="D94" s="108">
        <v>756</v>
      </c>
      <c r="E94" s="109">
        <v>1.5205760489158857</v>
      </c>
      <c r="F94" s="110">
        <v>7.4</v>
      </c>
    </row>
    <row r="95" spans="1:6" s="65" customFormat="1" ht="15" customHeight="1">
      <c r="A95" s="146" t="s">
        <v>24</v>
      </c>
      <c r="B95" s="66">
        <v>1</v>
      </c>
      <c r="C95" s="76" t="s">
        <v>29</v>
      </c>
      <c r="D95" s="111">
        <v>16102</v>
      </c>
      <c r="E95" s="112">
        <v>8.4970976253298147</v>
      </c>
      <c r="F95" s="113">
        <v>3.1</v>
      </c>
    </row>
    <row r="96" spans="1:6" s="65" customFormat="1" ht="15" customHeight="1">
      <c r="A96" s="147" t="s">
        <v>24</v>
      </c>
      <c r="B96" s="66">
        <v>2</v>
      </c>
      <c r="C96" s="76" t="s">
        <v>5</v>
      </c>
      <c r="D96" s="111">
        <v>7881</v>
      </c>
      <c r="E96" s="112">
        <v>4.1588390501319257</v>
      </c>
      <c r="F96" s="113">
        <v>9.1</v>
      </c>
    </row>
    <row r="97" spans="1:6" s="65" customFormat="1" ht="15" customHeight="1">
      <c r="A97" s="147" t="s">
        <v>24</v>
      </c>
      <c r="B97" s="66">
        <v>3</v>
      </c>
      <c r="C97" s="76" t="s">
        <v>30</v>
      </c>
      <c r="D97" s="114">
        <v>6703</v>
      </c>
      <c r="E97" s="112">
        <v>3.4612137203166227</v>
      </c>
      <c r="F97" s="113">
        <v>3.9822362</v>
      </c>
    </row>
    <row r="98" spans="1:6" s="65" customFormat="1" ht="15" customHeight="1">
      <c r="A98" s="147" t="s">
        <v>24</v>
      </c>
      <c r="B98" s="66">
        <v>4</v>
      </c>
      <c r="C98" s="76" t="s">
        <v>31</v>
      </c>
      <c r="D98" s="111">
        <v>5574</v>
      </c>
      <c r="E98" s="112">
        <v>2.9614775725593669</v>
      </c>
      <c r="F98" s="115">
        <v>7.5</v>
      </c>
    </row>
    <row r="99" spans="1:6" s="65" customFormat="1" ht="15" customHeight="1">
      <c r="A99" s="147" t="s">
        <v>24</v>
      </c>
      <c r="B99" s="66">
        <v>5</v>
      </c>
      <c r="C99" s="76" t="s">
        <v>32</v>
      </c>
      <c r="D99" s="111">
        <v>5369</v>
      </c>
      <c r="E99" s="112">
        <v>2.8332453825857518</v>
      </c>
      <c r="F99" s="113">
        <v>2.5</v>
      </c>
    </row>
    <row r="100" spans="1:6" s="65" customFormat="1" ht="15" customHeight="1">
      <c r="A100" s="147" t="s">
        <v>24</v>
      </c>
      <c r="B100" s="66">
        <v>6</v>
      </c>
      <c r="C100" s="76" t="s">
        <v>33</v>
      </c>
      <c r="D100" s="111">
        <v>5103</v>
      </c>
      <c r="E100" s="112">
        <v>2.6928759894459104</v>
      </c>
      <c r="F100" s="113">
        <v>3.2</v>
      </c>
    </row>
    <row r="101" spans="1:6" s="65" customFormat="1" ht="15" customHeight="1">
      <c r="A101" s="147" t="s">
        <v>24</v>
      </c>
      <c r="B101" s="66">
        <v>7</v>
      </c>
      <c r="C101" s="76" t="s">
        <v>34</v>
      </c>
      <c r="D101" s="111">
        <v>4314</v>
      </c>
      <c r="E101" s="112">
        <v>2.2765171503957782</v>
      </c>
      <c r="F101" s="113">
        <v>4.3</v>
      </c>
    </row>
    <row r="102" spans="1:6" s="65" customFormat="1" ht="15" customHeight="1">
      <c r="A102" s="147" t="s">
        <v>24</v>
      </c>
      <c r="B102" s="66">
        <v>8</v>
      </c>
      <c r="C102" s="76" t="s">
        <v>35</v>
      </c>
      <c r="D102" s="111">
        <v>3026</v>
      </c>
      <c r="E102" s="112">
        <v>1.5968337730870714</v>
      </c>
      <c r="F102" s="113">
        <v>3</v>
      </c>
    </row>
    <row r="103" spans="1:6" s="65" customFormat="1" ht="15" customHeight="1">
      <c r="A103" s="147" t="s">
        <v>24</v>
      </c>
      <c r="B103" s="66">
        <v>9</v>
      </c>
      <c r="C103" s="76" t="s">
        <v>106</v>
      </c>
      <c r="D103" s="111">
        <v>2793</v>
      </c>
      <c r="E103" s="112">
        <v>1.4738786279683378</v>
      </c>
      <c r="F103" s="113">
        <v>8.1</v>
      </c>
    </row>
    <row r="104" spans="1:6" s="65" customFormat="1" ht="15" customHeight="1">
      <c r="A104" s="147" t="s">
        <v>24</v>
      </c>
      <c r="B104" s="66">
        <v>10</v>
      </c>
      <c r="C104" s="76" t="s">
        <v>50</v>
      </c>
      <c r="D104" s="111">
        <v>2772</v>
      </c>
      <c r="E104" s="112">
        <v>1.462796833773087</v>
      </c>
      <c r="F104" s="113">
        <v>5.3</v>
      </c>
    </row>
    <row r="105" spans="1:6" s="65" customFormat="1" ht="15" customHeight="1">
      <c r="A105" s="143" t="s">
        <v>23</v>
      </c>
      <c r="B105" s="63">
        <v>1</v>
      </c>
      <c r="C105" s="75" t="s">
        <v>29</v>
      </c>
      <c r="D105" s="108">
        <v>14419</v>
      </c>
      <c r="E105" s="109">
        <v>7.8043051142852509</v>
      </c>
      <c r="F105" s="110">
        <v>3.4</v>
      </c>
    </row>
    <row r="106" spans="1:6" s="65" customFormat="1" ht="15" customHeight="1">
      <c r="A106" s="144" t="s">
        <v>23</v>
      </c>
      <c r="B106" s="63">
        <v>2</v>
      </c>
      <c r="C106" s="75" t="s">
        <v>30</v>
      </c>
      <c r="D106" s="108">
        <v>8089</v>
      </c>
      <c r="E106" s="109">
        <v>4.333259362297504</v>
      </c>
      <c r="F106" s="110">
        <v>3.8420010000000002</v>
      </c>
    </row>
    <row r="107" spans="1:6" s="65" customFormat="1" ht="15" customHeight="1">
      <c r="A107" s="144" t="s">
        <v>23</v>
      </c>
      <c r="B107" s="63">
        <v>3</v>
      </c>
      <c r="C107" s="75" t="s">
        <v>31</v>
      </c>
      <c r="D107" s="108">
        <v>7674</v>
      </c>
      <c r="E107" s="109">
        <v>4.1584351337161785</v>
      </c>
      <c r="F107" s="110">
        <v>7.1</v>
      </c>
    </row>
    <row r="108" spans="1:6" s="65" customFormat="1" ht="15" customHeight="1">
      <c r="A108" s="144" t="s">
        <v>23</v>
      </c>
      <c r="B108" s="63">
        <v>4</v>
      </c>
      <c r="C108" s="75" t="s">
        <v>5</v>
      </c>
      <c r="D108" s="108">
        <v>7634</v>
      </c>
      <c r="E108" s="109">
        <v>4.1319138111140585</v>
      </c>
      <c r="F108" s="110">
        <v>10.3</v>
      </c>
    </row>
    <row r="109" spans="1:6" s="65" customFormat="1" ht="15" customHeight="1">
      <c r="A109" s="144" t="s">
        <v>23</v>
      </c>
      <c r="B109" s="63">
        <v>5</v>
      </c>
      <c r="C109" s="75" t="s">
        <v>32</v>
      </c>
      <c r="D109" s="108">
        <v>5101</v>
      </c>
      <c r="E109" s="109">
        <v>2.7609238080289247</v>
      </c>
      <c r="F109" s="110">
        <v>2.1</v>
      </c>
    </row>
    <row r="110" spans="1:6" s="65" customFormat="1" ht="15" customHeight="1">
      <c r="A110" s="144" t="s">
        <v>23</v>
      </c>
      <c r="B110" s="63">
        <v>6</v>
      </c>
      <c r="C110" s="75" t="s">
        <v>33</v>
      </c>
      <c r="D110" s="108">
        <v>4870</v>
      </c>
      <c r="E110" s="109">
        <v>2.6358947157617845</v>
      </c>
      <c r="F110" s="110">
        <v>3</v>
      </c>
    </row>
    <row r="111" spans="1:6" s="65" customFormat="1" ht="15" customHeight="1">
      <c r="A111" s="144" t="s">
        <v>23</v>
      </c>
      <c r="B111" s="63">
        <v>7</v>
      </c>
      <c r="C111" s="75" t="s">
        <v>35</v>
      </c>
      <c r="D111" s="108">
        <v>4419</v>
      </c>
      <c r="E111" s="109">
        <v>2.3917902975259397</v>
      </c>
      <c r="F111" s="110">
        <v>3.8</v>
      </c>
    </row>
    <row r="112" spans="1:6" s="65" customFormat="1" ht="15" customHeight="1">
      <c r="A112" s="144" t="s">
        <v>23</v>
      </c>
      <c r="B112" s="63">
        <v>8</v>
      </c>
      <c r="C112" s="75" t="s">
        <v>50</v>
      </c>
      <c r="D112" s="108">
        <v>3670</v>
      </c>
      <c r="E112" s="109">
        <v>1.9863929377506671</v>
      </c>
      <c r="F112" s="110">
        <v>4.8</v>
      </c>
    </row>
    <row r="113" spans="1:6" s="65" customFormat="1" ht="15" customHeight="1">
      <c r="A113" s="144" t="s">
        <v>23</v>
      </c>
      <c r="B113" s="63">
        <v>9</v>
      </c>
      <c r="C113" s="75" t="s">
        <v>34</v>
      </c>
      <c r="D113" s="108">
        <v>3428</v>
      </c>
      <c r="E113" s="109">
        <v>1.8554100791850918</v>
      </c>
      <c r="F113" s="110">
        <v>4.9000000000000004</v>
      </c>
    </row>
    <row r="114" spans="1:6" s="65" customFormat="1" ht="15" customHeight="1">
      <c r="A114" s="144" t="s">
        <v>23</v>
      </c>
      <c r="B114" s="63">
        <v>10</v>
      </c>
      <c r="C114" s="75" t="s">
        <v>36</v>
      </c>
      <c r="D114" s="108">
        <v>3271</v>
      </c>
      <c r="E114" s="109">
        <v>1.7704335965619706</v>
      </c>
      <c r="F114" s="110">
        <v>12.6</v>
      </c>
    </row>
    <row r="115" spans="1:6" s="65" customFormat="1" ht="15" customHeight="1">
      <c r="A115" s="146" t="s">
        <v>26</v>
      </c>
      <c r="B115" s="66">
        <v>1</v>
      </c>
      <c r="C115" s="76" t="s">
        <v>29</v>
      </c>
      <c r="D115" s="111">
        <v>99</v>
      </c>
      <c r="E115" s="112">
        <v>11.327231121281464</v>
      </c>
      <c r="F115" s="113">
        <v>3.5</v>
      </c>
    </row>
    <row r="116" spans="1:6" s="65" customFormat="1" ht="15" customHeight="1">
      <c r="A116" s="147" t="s">
        <v>26</v>
      </c>
      <c r="B116" s="66">
        <v>2</v>
      </c>
      <c r="C116" s="76" t="s">
        <v>33</v>
      </c>
      <c r="D116" s="111">
        <v>59</v>
      </c>
      <c r="E116" s="112">
        <v>6.7505720823798629</v>
      </c>
      <c r="F116" s="113">
        <v>2.8</v>
      </c>
    </row>
    <row r="117" spans="1:6" s="65" customFormat="1" ht="15" customHeight="1">
      <c r="A117" s="147" t="s">
        <v>26</v>
      </c>
      <c r="B117" s="66">
        <v>3</v>
      </c>
      <c r="C117" s="77" t="s">
        <v>34</v>
      </c>
      <c r="D117" s="111">
        <v>59</v>
      </c>
      <c r="E117" s="112">
        <v>6.7505720823798629</v>
      </c>
      <c r="F117" s="113">
        <v>2.2000000000000002</v>
      </c>
    </row>
    <row r="118" spans="1:6" s="65" customFormat="1" ht="15" customHeight="1">
      <c r="A118" s="147" t="s">
        <v>26</v>
      </c>
      <c r="B118" s="66">
        <v>4</v>
      </c>
      <c r="C118" s="76" t="s">
        <v>5</v>
      </c>
      <c r="D118" s="111">
        <v>52</v>
      </c>
      <c r="E118" s="112">
        <v>5.9496567505720828</v>
      </c>
      <c r="F118" s="113">
        <v>3</v>
      </c>
    </row>
    <row r="119" spans="1:6" s="65" customFormat="1" ht="15" customHeight="1">
      <c r="A119" s="147" t="s">
        <v>26</v>
      </c>
      <c r="B119" s="66">
        <v>5</v>
      </c>
      <c r="C119" s="77" t="s">
        <v>32</v>
      </c>
      <c r="D119" s="111">
        <v>40</v>
      </c>
      <c r="E119" s="112">
        <v>4.5766590389016013</v>
      </c>
      <c r="F119" s="113">
        <v>2.2999999999999998</v>
      </c>
    </row>
    <row r="120" spans="1:6" s="65" customFormat="1" ht="15" customHeight="1">
      <c r="A120" s="147" t="s">
        <v>26</v>
      </c>
      <c r="B120" s="66">
        <v>6</v>
      </c>
      <c r="C120" s="76" t="s">
        <v>38</v>
      </c>
      <c r="D120" s="111">
        <v>30</v>
      </c>
      <c r="E120" s="112">
        <v>3.4324942791762014</v>
      </c>
      <c r="F120" s="113">
        <v>1.2</v>
      </c>
    </row>
    <row r="121" spans="1:6" s="65" customFormat="1" ht="15" customHeight="1">
      <c r="A121" s="147" t="s">
        <v>26</v>
      </c>
      <c r="B121" s="66">
        <v>7</v>
      </c>
      <c r="C121" s="76" t="s">
        <v>37</v>
      </c>
      <c r="D121" s="111">
        <v>29</v>
      </c>
      <c r="E121" s="112">
        <v>3.3180778032036611</v>
      </c>
      <c r="F121" s="113">
        <v>1.4</v>
      </c>
    </row>
    <row r="122" spans="1:6" s="65" customFormat="1" ht="15" customHeight="1">
      <c r="A122" s="147" t="s">
        <v>26</v>
      </c>
      <c r="B122" s="66">
        <v>8</v>
      </c>
      <c r="C122" s="76" t="s">
        <v>30</v>
      </c>
      <c r="D122" s="111">
        <v>26</v>
      </c>
      <c r="E122" s="112">
        <v>2.9748283752860414</v>
      </c>
      <c r="F122" s="113">
        <v>4.3</v>
      </c>
    </row>
    <row r="123" spans="1:6" s="65" customFormat="1" ht="15" customHeight="1">
      <c r="A123" s="147" t="s">
        <v>26</v>
      </c>
      <c r="B123" s="66">
        <v>9</v>
      </c>
      <c r="C123" s="116" t="s">
        <v>73</v>
      </c>
      <c r="D123" s="111">
        <v>22</v>
      </c>
      <c r="E123" s="112">
        <v>2.5171624713958809</v>
      </c>
      <c r="F123" s="113">
        <v>2</v>
      </c>
    </row>
    <row r="124" spans="1:6" s="65" customFormat="1" ht="15" customHeight="1">
      <c r="A124" s="147" t="s">
        <v>26</v>
      </c>
      <c r="B124" s="66">
        <v>10</v>
      </c>
      <c r="C124" s="76" t="s">
        <v>36</v>
      </c>
      <c r="D124" s="111">
        <v>20</v>
      </c>
      <c r="E124" s="112">
        <v>2.2883295194508007</v>
      </c>
      <c r="F124" s="113">
        <v>7.2</v>
      </c>
    </row>
    <row r="125" spans="1:6" s="65" customFormat="1" ht="15" customHeight="1">
      <c r="A125" s="143" t="s">
        <v>25</v>
      </c>
      <c r="B125" s="63">
        <v>1</v>
      </c>
      <c r="C125" s="75" t="s">
        <v>29</v>
      </c>
      <c r="D125" s="108">
        <v>141</v>
      </c>
      <c r="E125" s="109">
        <v>14.114114114114114</v>
      </c>
      <c r="F125" s="110">
        <v>3.7</v>
      </c>
    </row>
    <row r="126" spans="1:6" s="65" customFormat="1" ht="15" customHeight="1">
      <c r="A126" s="144" t="s">
        <v>25</v>
      </c>
      <c r="B126" s="63">
        <v>2</v>
      </c>
      <c r="C126" s="75" t="s">
        <v>5</v>
      </c>
      <c r="D126" s="108">
        <v>56</v>
      </c>
      <c r="E126" s="109">
        <v>5.6056056056056054</v>
      </c>
      <c r="F126" s="110">
        <v>5.7</v>
      </c>
    </row>
    <row r="127" spans="1:6" s="65" customFormat="1" ht="15" customHeight="1">
      <c r="A127" s="144" t="s">
        <v>25</v>
      </c>
      <c r="B127" s="63">
        <v>3</v>
      </c>
      <c r="C127" s="75" t="s">
        <v>34</v>
      </c>
      <c r="D127" s="108">
        <v>52</v>
      </c>
      <c r="E127" s="109">
        <v>5.2052052052052051</v>
      </c>
      <c r="F127" s="110">
        <v>2.5</v>
      </c>
    </row>
    <row r="128" spans="1:6" s="65" customFormat="1" ht="15" customHeight="1">
      <c r="A128" s="144" t="s">
        <v>25</v>
      </c>
      <c r="B128" s="63">
        <v>4</v>
      </c>
      <c r="C128" s="75" t="s">
        <v>33</v>
      </c>
      <c r="D128" s="108">
        <v>50</v>
      </c>
      <c r="E128" s="109">
        <v>5.005005005005005</v>
      </c>
      <c r="F128" s="110">
        <v>2.7</v>
      </c>
    </row>
    <row r="129" spans="1:6" s="65" customFormat="1" ht="15" customHeight="1">
      <c r="A129" s="144" t="s">
        <v>25</v>
      </c>
      <c r="B129" s="63">
        <v>5</v>
      </c>
      <c r="C129" s="75" t="s">
        <v>32</v>
      </c>
      <c r="D129" s="108">
        <v>43</v>
      </c>
      <c r="E129" s="109">
        <v>4.3043043043043046</v>
      </c>
      <c r="F129" s="110">
        <v>2.6</v>
      </c>
    </row>
    <row r="130" spans="1:6" s="65" customFormat="1" ht="15" customHeight="1">
      <c r="A130" s="144" t="s">
        <v>25</v>
      </c>
      <c r="B130" s="63">
        <v>6</v>
      </c>
      <c r="C130" s="75" t="s">
        <v>30</v>
      </c>
      <c r="D130" s="108">
        <v>41</v>
      </c>
      <c r="E130" s="109">
        <v>4.1041041041041035</v>
      </c>
      <c r="F130" s="110">
        <v>4.2</v>
      </c>
    </row>
    <row r="131" spans="1:6" s="65" customFormat="1" ht="15" customHeight="1">
      <c r="A131" s="144" t="s">
        <v>25</v>
      </c>
      <c r="B131" s="63">
        <v>7</v>
      </c>
      <c r="C131" s="75" t="s">
        <v>42</v>
      </c>
      <c r="D131" s="108">
        <v>40</v>
      </c>
      <c r="E131" s="109">
        <v>4.0040040040040044</v>
      </c>
      <c r="F131" s="110">
        <v>3.2</v>
      </c>
    </row>
    <row r="132" spans="1:6" s="65" customFormat="1" ht="15" customHeight="1">
      <c r="A132" s="144" t="s">
        <v>25</v>
      </c>
      <c r="B132" s="63">
        <v>8</v>
      </c>
      <c r="C132" s="75" t="s">
        <v>31</v>
      </c>
      <c r="D132" s="108">
        <v>36</v>
      </c>
      <c r="E132" s="109">
        <v>3.6036036036036037</v>
      </c>
      <c r="F132" s="110">
        <v>5.8</v>
      </c>
    </row>
    <row r="133" spans="1:6" s="65" customFormat="1" ht="15" customHeight="1">
      <c r="A133" s="144" t="s">
        <v>25</v>
      </c>
      <c r="B133" s="63">
        <v>9</v>
      </c>
      <c r="C133" s="107" t="s">
        <v>38</v>
      </c>
      <c r="D133" s="108">
        <v>36</v>
      </c>
      <c r="E133" s="109">
        <v>3.6036036036036037</v>
      </c>
      <c r="F133" s="110">
        <v>1.2</v>
      </c>
    </row>
    <row r="134" spans="1:6" s="65" customFormat="1" ht="15" customHeight="1">
      <c r="A134" s="144" t="s">
        <v>25</v>
      </c>
      <c r="B134" s="63">
        <v>10</v>
      </c>
      <c r="C134" s="75" t="s">
        <v>37</v>
      </c>
      <c r="D134" s="108">
        <v>22</v>
      </c>
      <c r="E134" s="109">
        <v>2.2022022022022023</v>
      </c>
      <c r="F134" s="110">
        <v>1.5</v>
      </c>
    </row>
    <row r="135" spans="1:6" s="65" customFormat="1" ht="15" customHeight="1">
      <c r="A135" s="146" t="s">
        <v>3</v>
      </c>
      <c r="B135" s="69">
        <v>1</v>
      </c>
      <c r="C135" s="77" t="s">
        <v>29</v>
      </c>
      <c r="D135" s="111">
        <v>41</v>
      </c>
      <c r="E135" s="112">
        <v>20</v>
      </c>
      <c r="F135" s="113">
        <v>2.5</v>
      </c>
    </row>
    <row r="136" spans="1:6" s="65" customFormat="1" ht="15" customHeight="1">
      <c r="A136" s="147" t="s">
        <v>3</v>
      </c>
      <c r="B136" s="69">
        <v>2</v>
      </c>
      <c r="C136" s="77" t="s">
        <v>33</v>
      </c>
      <c r="D136" s="111">
        <v>31</v>
      </c>
      <c r="E136" s="112">
        <v>15.121951219512194</v>
      </c>
      <c r="F136" s="113">
        <v>3.4</v>
      </c>
    </row>
    <row r="137" spans="1:6" s="65" customFormat="1" ht="15" customHeight="1">
      <c r="A137" s="147" t="s">
        <v>3</v>
      </c>
      <c r="B137" s="69">
        <v>3</v>
      </c>
      <c r="C137" s="77" t="s">
        <v>34</v>
      </c>
      <c r="D137" s="111">
        <v>26</v>
      </c>
      <c r="E137" s="112">
        <v>12.682926829268293</v>
      </c>
      <c r="F137" s="113">
        <v>3.7</v>
      </c>
    </row>
    <row r="138" spans="1:6" s="65" customFormat="1" ht="15" customHeight="1">
      <c r="A138" s="147" t="s">
        <v>3</v>
      </c>
      <c r="B138" s="69">
        <v>4</v>
      </c>
      <c r="C138" s="77" t="s">
        <v>32</v>
      </c>
      <c r="D138" s="111">
        <v>8</v>
      </c>
      <c r="E138" s="112">
        <v>3.9024390243902438</v>
      </c>
      <c r="F138" s="113">
        <v>1.6</v>
      </c>
    </row>
    <row r="139" spans="1:6" s="65" customFormat="1" ht="15" customHeight="1">
      <c r="A139" s="147" t="s">
        <v>3</v>
      </c>
      <c r="B139" s="69">
        <v>5</v>
      </c>
      <c r="C139" s="76" t="s">
        <v>37</v>
      </c>
      <c r="D139" s="111">
        <v>7</v>
      </c>
      <c r="E139" s="112">
        <v>3.4146341463414638</v>
      </c>
      <c r="F139" s="113">
        <v>1.4</v>
      </c>
    </row>
    <row r="140" spans="1:6" s="65" customFormat="1" ht="15" customHeight="1">
      <c r="A140" s="147" t="s">
        <v>3</v>
      </c>
      <c r="B140" s="69">
        <v>6</v>
      </c>
      <c r="C140" s="76" t="s">
        <v>35</v>
      </c>
      <c r="D140" s="111" t="s">
        <v>90</v>
      </c>
      <c r="E140" s="111" t="s">
        <v>90</v>
      </c>
      <c r="F140" s="125" t="s">
        <v>90</v>
      </c>
    </row>
    <row r="141" spans="1:6" s="65" customFormat="1" ht="15" customHeight="1">
      <c r="A141" s="147" t="s">
        <v>3</v>
      </c>
      <c r="B141" s="69">
        <v>7</v>
      </c>
      <c r="C141" s="76" t="s">
        <v>36</v>
      </c>
      <c r="D141" s="111" t="s">
        <v>90</v>
      </c>
      <c r="E141" s="111" t="s">
        <v>90</v>
      </c>
      <c r="F141" s="125" t="s">
        <v>90</v>
      </c>
    </row>
    <row r="142" spans="1:6" s="65" customFormat="1" ht="15" customHeight="1">
      <c r="A142" s="147" t="s">
        <v>3</v>
      </c>
      <c r="B142" s="69">
        <v>8</v>
      </c>
      <c r="C142" s="76" t="s">
        <v>42</v>
      </c>
      <c r="D142" s="111" t="s">
        <v>90</v>
      </c>
      <c r="E142" s="111" t="s">
        <v>90</v>
      </c>
      <c r="F142" s="125" t="s">
        <v>90</v>
      </c>
    </row>
    <row r="143" spans="1:6" s="65" customFormat="1" ht="15" customHeight="1">
      <c r="A143" s="147" t="s">
        <v>3</v>
      </c>
      <c r="B143" s="69">
        <v>9</v>
      </c>
      <c r="C143" s="116" t="s">
        <v>38</v>
      </c>
      <c r="D143" s="111" t="s">
        <v>90</v>
      </c>
      <c r="E143" s="111" t="s">
        <v>90</v>
      </c>
      <c r="F143" s="125" t="s">
        <v>90</v>
      </c>
    </row>
    <row r="144" spans="1:6" s="65" customFormat="1" ht="15" customHeight="1">
      <c r="A144" s="148" t="s">
        <v>3</v>
      </c>
      <c r="B144" s="69">
        <v>10</v>
      </c>
      <c r="C144" s="76" t="s">
        <v>74</v>
      </c>
      <c r="D144" s="111" t="s">
        <v>90</v>
      </c>
      <c r="E144" s="111" t="s">
        <v>90</v>
      </c>
      <c r="F144" s="125" t="s">
        <v>90</v>
      </c>
    </row>
    <row r="145" spans="1:9" s="78" customFormat="1" ht="17.25" customHeight="1">
      <c r="A145" s="56" t="s">
        <v>67</v>
      </c>
      <c r="B145" s="79"/>
      <c r="C145" s="65"/>
    </row>
    <row r="146" spans="1:9" s="159" customFormat="1" ht="24" customHeight="1">
      <c r="A146" s="181" t="s">
        <v>124</v>
      </c>
      <c r="B146" s="181"/>
      <c r="C146" s="181"/>
      <c r="D146" s="181"/>
      <c r="E146" s="181"/>
      <c r="F146" s="181"/>
    </row>
    <row r="147" spans="1:9" s="154" customFormat="1" ht="24" customHeight="1">
      <c r="A147" s="186" t="s">
        <v>95</v>
      </c>
      <c r="B147" s="186"/>
      <c r="C147" s="186"/>
      <c r="D147" s="186"/>
      <c r="E147" s="186"/>
      <c r="F147" s="186"/>
    </row>
    <row r="148" spans="1:9" s="9" customFormat="1" ht="24" customHeight="1">
      <c r="A148" s="184" t="s">
        <v>125</v>
      </c>
      <c r="B148" s="184"/>
      <c r="C148" s="184"/>
      <c r="D148" s="184"/>
      <c r="E148" s="184"/>
      <c r="F148" s="184"/>
    </row>
    <row r="149" spans="1:9" s="9" customFormat="1" ht="12" customHeight="1">
      <c r="A149" s="15" t="s">
        <v>96</v>
      </c>
      <c r="B149" s="34"/>
      <c r="C149" s="34"/>
      <c r="D149" s="34"/>
      <c r="E149" s="34"/>
      <c r="F149" s="34"/>
    </row>
    <row r="150" spans="1:9" s="15" customFormat="1" ht="12" customHeight="1">
      <c r="A150" s="184" t="s">
        <v>91</v>
      </c>
      <c r="B150" s="184"/>
      <c r="C150" s="184"/>
      <c r="D150" s="184"/>
      <c r="E150" s="184"/>
      <c r="F150" s="184"/>
    </row>
    <row r="151" spans="1:9" s="5" customFormat="1" ht="12" customHeight="1">
      <c r="A151" s="184" t="s">
        <v>94</v>
      </c>
      <c r="B151" s="184"/>
      <c r="C151" s="184"/>
      <c r="D151" s="184"/>
      <c r="E151" s="184"/>
      <c r="F151" s="184"/>
    </row>
    <row r="152" spans="1:9" ht="12" customHeight="1">
      <c r="A152" s="56" t="s">
        <v>92</v>
      </c>
      <c r="I152" s="2"/>
    </row>
    <row r="153" spans="1:9" ht="12" customHeight="1">
      <c r="A153" s="184" t="s">
        <v>93</v>
      </c>
      <c r="B153" s="184"/>
      <c r="C153" s="184"/>
      <c r="D153" s="184"/>
      <c r="E153" s="184"/>
      <c r="F153" s="184"/>
      <c r="I153" s="2"/>
    </row>
    <row r="154" spans="1:9">
      <c r="I154" s="2"/>
    </row>
  </sheetData>
  <customSheetViews>
    <customSheetView guid="{972CAC6D-B16B-4FBD-824A-92A6A83236F9}" showPageBreaks="1" showGridLines="0" printArea="1">
      <rowBreaks count="3" manualBreakCount="3">
        <brk id="33" max="5" man="1"/>
        <brk id="73" max="5" man="1"/>
        <brk id="113" max="16383" man="1"/>
      </rowBreaks>
      <pageMargins left="0.7" right="0.7" top="0.75" bottom="0.75" header="0.3" footer="0.3"/>
      <pageSetup scale="75" orientation="landscape" r:id="rId1"/>
      <headerFooter>
        <oddFooter>&amp;L&amp;9© 2016 ICIS&amp;R&amp;9&amp;P</oddFooter>
      </headerFooter>
    </customSheetView>
    <customSheetView guid="{48D1A6BB-DEC7-4AC9-BE43-E3F4BA907C68}" showGridLines="0">
      <rowBreaks count="3" manualBreakCount="3">
        <brk id="33" max="5" man="1"/>
        <brk id="73" max="5" man="1"/>
        <brk id="113" max="16383" man="1"/>
      </rowBreaks>
      <pageMargins left="0.7" right="0.7" top="0.75" bottom="0.75" header="0.3" footer="0.3"/>
      <pageSetup scale="75" orientation="landscape" r:id="rId2"/>
      <headerFooter>
        <oddFooter>&amp;L&amp;9© 2016 ICIS&amp;R&amp;9&amp;P</oddFooter>
      </headerFooter>
    </customSheetView>
    <customSheetView guid="{CBFB862B-BF44-4F5B-9B7B-0D046ACE210C}" showGridLines="0">
      <rowBreaks count="3" manualBreakCount="3">
        <brk id="33" max="5" man="1"/>
        <brk id="73" max="5" man="1"/>
        <brk id="113" max="16383" man="1"/>
      </rowBreaks>
      <pageMargins left="0.7" right="0.7" top="0.75" bottom="0.75" header="0.3" footer="0.3"/>
      <pageSetup scale="75" orientation="landscape" r:id="rId3"/>
      <headerFooter>
        <oddFooter>&amp;L&amp;9© 2016 ICIS&amp;R&amp;9&amp;P</oddFooter>
      </headerFooter>
    </customSheetView>
    <customSheetView guid="{00E755F3-BF3D-47E7-BD47-9044265DF7A6}" showGridLines="0">
      <selection activeCell="F150" sqref="F150"/>
      <rowBreaks count="3" manualBreakCount="3">
        <brk id="33" max="5" man="1"/>
        <brk id="73" max="5" man="1"/>
        <brk id="113" max="16383" man="1"/>
      </rowBreaks>
      <pageMargins left="0.7" right="0.7" top="0.75" bottom="0.75" header="0.3" footer="0.3"/>
      <pageSetup scale="75" orientation="landscape" r:id="rId4"/>
      <headerFooter>
        <oddFooter>&amp;L&amp;9© 2016 ICIS&amp;R&amp;9&amp;P</oddFooter>
      </headerFooter>
    </customSheetView>
    <customSheetView guid="{F49C4925-CA58-45DD-9F10-E27BB22FA55B}" showPageBreaks="1" showGridLines="0" printArea="1">
      <rowBreaks count="3" manualBreakCount="3">
        <brk id="33" max="5" man="1"/>
        <brk id="73" max="5" man="1"/>
        <brk id="113" max="16383" man="1"/>
      </rowBreaks>
      <pageMargins left="0.7" right="0.7" top="0.75" bottom="0.75" header="0.3" footer="0.3"/>
      <pageSetup scale="75" orientation="landscape" r:id="rId5"/>
      <headerFooter>
        <oddFooter>&amp;L&amp;9© 2016 ICIS&amp;R&amp;9&amp;P</oddFooter>
      </headerFooter>
    </customSheetView>
    <customSheetView guid="{C921E8B2-C2B3-41CF-9448-3096F872269F}" showPageBreaks="1" showGridLines="0" printArea="1" topLeftCell="A139">
      <selection activeCell="A147" sqref="A147:F147"/>
      <rowBreaks count="3" manualBreakCount="3">
        <brk id="33" max="5" man="1"/>
        <brk id="73" max="5" man="1"/>
        <brk id="113" max="16383" man="1"/>
      </rowBreaks>
      <pageMargins left="0.7" right="0.7" top="0.75" bottom="0.75" header="0.3" footer="0.3"/>
      <pageSetup scale="75" orientation="landscape" r:id="rId6"/>
      <headerFooter>
        <oddFooter>&amp;L&amp;9© 2016 ICIS&amp;R&amp;9&amp;P</oddFooter>
      </headerFooter>
    </customSheetView>
  </customSheetViews>
  <mergeCells count="7">
    <mergeCell ref="A153:F153"/>
    <mergeCell ref="A151:F151"/>
    <mergeCell ref="A3:F3"/>
    <mergeCell ref="A150:F150"/>
    <mergeCell ref="A148:F148"/>
    <mergeCell ref="A147:F147"/>
    <mergeCell ref="A146:F146"/>
  </mergeCells>
  <hyperlinks>
    <hyperlink ref="A2" location="'Table des matières'!A1" display="Retour à la table des matières"/>
  </hyperlinks>
  <pageMargins left="0.75" right="0.75" top="0.75" bottom="0.75" header="0.3" footer="0.3"/>
  <pageSetup scale="87" orientation="landscape" r:id="rId7"/>
  <headerFooter>
    <oddFooter>&amp;L&amp;9© 2017 ICIS&amp;R&amp;9&amp;P</oddFooter>
  </headerFooter>
  <rowBreaks count="6" manualBreakCount="6">
    <brk id="24" max="5" man="1"/>
    <brk id="44" max="5" man="1"/>
    <brk id="64" max="5" man="1"/>
    <brk id="84" max="5" man="1"/>
    <brk id="104" max="5" man="1"/>
    <brk id="124"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showGridLines="0" topLeftCell="A2" zoomScaleNormal="100" zoomScaleSheetLayoutView="100" workbookViewId="0">
      <selection sqref="A1:O1"/>
    </sheetView>
  </sheetViews>
  <sheetFormatPr defaultColWidth="8.75" defaultRowHeight="14.25"/>
  <cols>
    <col min="1" max="1" width="22.625" style="6" customWidth="1"/>
    <col min="2" max="13" width="11.5" style="6" customWidth="1"/>
    <col min="14" max="16" width="11.5" style="7" customWidth="1"/>
    <col min="17" max="17" width="11.5" style="6" customWidth="1"/>
    <col min="18" max="18" width="8.75" style="6"/>
    <col min="19" max="16384" width="8.75" style="2"/>
  </cols>
  <sheetData>
    <row r="1" spans="1:21" s="161" customFormat="1" hidden="1">
      <c r="A1" s="188" t="s">
        <v>151</v>
      </c>
      <c r="B1" s="189"/>
      <c r="C1" s="189"/>
      <c r="D1" s="189"/>
      <c r="E1" s="189"/>
      <c r="F1" s="189"/>
      <c r="G1" s="189"/>
      <c r="H1" s="189"/>
      <c r="I1" s="189"/>
      <c r="J1" s="189"/>
      <c r="K1" s="189"/>
      <c r="L1" s="189"/>
      <c r="M1" s="189"/>
      <c r="N1" s="189"/>
      <c r="O1" s="189"/>
      <c r="P1" s="160"/>
      <c r="Q1" s="160"/>
    </row>
    <row r="2" spans="1:21" s="137" customFormat="1" ht="24" customHeight="1">
      <c r="A2" s="132" t="s">
        <v>44</v>
      </c>
      <c r="N2" s="156"/>
      <c r="O2" s="156"/>
      <c r="P2" s="156"/>
    </row>
    <row r="3" spans="1:21" ht="21.75" customHeight="1">
      <c r="A3" s="194" t="s">
        <v>101</v>
      </c>
      <c r="B3" s="194"/>
      <c r="C3" s="194"/>
      <c r="D3" s="194"/>
      <c r="E3" s="194"/>
      <c r="F3" s="194"/>
      <c r="G3" s="194"/>
      <c r="H3" s="194"/>
      <c r="I3" s="194"/>
      <c r="J3" s="194"/>
      <c r="K3" s="194"/>
      <c r="L3" s="194"/>
      <c r="M3" s="194"/>
      <c r="N3" s="194"/>
      <c r="O3" s="194"/>
      <c r="P3" s="194"/>
      <c r="Q3" s="194"/>
    </row>
    <row r="4" spans="1:21" ht="18" customHeight="1">
      <c r="A4" s="190" t="s">
        <v>97</v>
      </c>
      <c r="B4" s="121" t="s">
        <v>51</v>
      </c>
      <c r="C4" s="122"/>
      <c r="D4" s="122"/>
      <c r="E4" s="122"/>
      <c r="F4" s="122"/>
      <c r="G4" s="122"/>
      <c r="H4" s="122"/>
      <c r="I4" s="123"/>
      <c r="J4" s="192" t="s">
        <v>52</v>
      </c>
      <c r="K4" s="192"/>
      <c r="L4" s="192"/>
      <c r="M4" s="192"/>
      <c r="N4" s="192"/>
      <c r="O4" s="193"/>
      <c r="P4" s="193"/>
      <c r="Q4" s="193"/>
      <c r="R4" s="2"/>
    </row>
    <row r="5" spans="1:21" ht="15" customHeight="1">
      <c r="A5" s="191"/>
      <c r="B5" s="162" t="s">
        <v>126</v>
      </c>
      <c r="C5" s="163" t="s">
        <v>127</v>
      </c>
      <c r="D5" s="163" t="s">
        <v>128</v>
      </c>
      <c r="E5" s="163" t="s">
        <v>129</v>
      </c>
      <c r="F5" s="163" t="s">
        <v>130</v>
      </c>
      <c r="G5" s="164" t="s">
        <v>131</v>
      </c>
      <c r="H5" s="165" t="s">
        <v>132</v>
      </c>
      <c r="I5" s="165" t="s">
        <v>133</v>
      </c>
      <c r="J5" s="163" t="s">
        <v>134</v>
      </c>
      <c r="K5" s="163" t="s">
        <v>135</v>
      </c>
      <c r="L5" s="163" t="s">
        <v>136</v>
      </c>
      <c r="M5" s="163" t="s">
        <v>137</v>
      </c>
      <c r="N5" s="163" t="s">
        <v>138</v>
      </c>
      <c r="O5" s="163" t="s">
        <v>139</v>
      </c>
      <c r="P5" s="165" t="s">
        <v>140</v>
      </c>
      <c r="Q5" s="165" t="s">
        <v>141</v>
      </c>
      <c r="R5" s="2"/>
    </row>
    <row r="6" spans="1:21" ht="15" customHeight="1">
      <c r="A6" s="46" t="s">
        <v>18</v>
      </c>
      <c r="B6" s="81">
        <v>4893</v>
      </c>
      <c r="C6" s="82">
        <v>4927</v>
      </c>
      <c r="D6" s="83">
        <v>4777</v>
      </c>
      <c r="E6" s="84">
        <v>4441</v>
      </c>
      <c r="F6" s="84">
        <v>4433</v>
      </c>
      <c r="G6" s="84">
        <v>4560</v>
      </c>
      <c r="H6" s="61">
        <v>4532</v>
      </c>
      <c r="I6" s="117">
        <v>4437</v>
      </c>
      <c r="J6" s="85">
        <v>3.7173202614379086</v>
      </c>
      <c r="K6" s="86">
        <v>3.7240259740259742</v>
      </c>
      <c r="L6" s="85">
        <v>3.6661084362570651</v>
      </c>
      <c r="M6" s="85">
        <v>3.7491555955865801</v>
      </c>
      <c r="N6" s="85">
        <v>3.9</v>
      </c>
      <c r="O6" s="85">
        <v>3.7</v>
      </c>
      <c r="P6" s="94">
        <v>3.4</v>
      </c>
      <c r="Q6" s="168">
        <v>3.6</v>
      </c>
      <c r="R6" s="2"/>
    </row>
    <row r="7" spans="1:21" ht="15" customHeight="1">
      <c r="A7" s="46" t="s">
        <v>19</v>
      </c>
      <c r="B7" s="81">
        <v>1395</v>
      </c>
      <c r="C7" s="82">
        <v>1418</v>
      </c>
      <c r="D7" s="83">
        <v>1367</v>
      </c>
      <c r="E7" s="87">
        <v>1417</v>
      </c>
      <c r="F7" s="87">
        <v>1281</v>
      </c>
      <c r="G7" s="87">
        <v>1387</v>
      </c>
      <c r="H7" s="61">
        <v>1368</v>
      </c>
      <c r="I7" s="118">
        <v>1321</v>
      </c>
      <c r="J7" s="85">
        <v>3.6939068100358421</v>
      </c>
      <c r="K7" s="86">
        <v>3.9499294781382228</v>
      </c>
      <c r="L7" s="85">
        <v>3.7980980248719822</v>
      </c>
      <c r="M7" s="85">
        <v>3.6316160903316899</v>
      </c>
      <c r="N7" s="85">
        <v>3.9</v>
      </c>
      <c r="O7" s="85">
        <v>3.6</v>
      </c>
      <c r="P7" s="94">
        <v>3.4</v>
      </c>
      <c r="Q7" s="168">
        <v>3.3</v>
      </c>
      <c r="R7" s="2"/>
    </row>
    <row r="8" spans="1:21" ht="15" customHeight="1">
      <c r="A8" s="46" t="s">
        <v>20</v>
      </c>
      <c r="B8" s="81">
        <v>8958</v>
      </c>
      <c r="C8" s="82">
        <v>9085</v>
      </c>
      <c r="D8" s="83">
        <v>8774</v>
      </c>
      <c r="E8" s="87">
        <v>8947</v>
      </c>
      <c r="F8" s="87">
        <v>8682</v>
      </c>
      <c r="G8" s="87">
        <v>8419</v>
      </c>
      <c r="H8" s="61">
        <v>8502</v>
      </c>
      <c r="I8" s="118">
        <v>8293</v>
      </c>
      <c r="J8" s="85">
        <v>3.5903103371288232</v>
      </c>
      <c r="K8" s="86">
        <v>3.8457897633461751</v>
      </c>
      <c r="L8" s="85">
        <v>3.8176430362434464</v>
      </c>
      <c r="M8" s="85">
        <v>3.54666368615178</v>
      </c>
      <c r="N8" s="85">
        <v>3.7</v>
      </c>
      <c r="O8" s="85">
        <v>3.8</v>
      </c>
      <c r="P8" s="94">
        <v>3.6</v>
      </c>
      <c r="Q8" s="168">
        <v>3.5</v>
      </c>
      <c r="R8" s="2"/>
    </row>
    <row r="9" spans="1:21" ht="15" customHeight="1">
      <c r="A9" s="46" t="s">
        <v>21</v>
      </c>
      <c r="B9" s="81">
        <v>7452</v>
      </c>
      <c r="C9" s="82">
        <v>7450</v>
      </c>
      <c r="D9" s="83">
        <v>7364</v>
      </c>
      <c r="E9" s="87">
        <v>7152</v>
      </c>
      <c r="F9" s="87">
        <v>7093</v>
      </c>
      <c r="G9" s="87">
        <v>6915</v>
      </c>
      <c r="H9" s="61">
        <v>6919</v>
      </c>
      <c r="I9" s="118">
        <v>6511</v>
      </c>
      <c r="J9" s="85">
        <v>3.7267847557702631</v>
      </c>
      <c r="K9" s="86">
        <v>3.6751677852348994</v>
      </c>
      <c r="L9" s="85">
        <v>3.4593970668115155</v>
      </c>
      <c r="M9" s="85">
        <v>3.2990771812080499</v>
      </c>
      <c r="N9" s="85">
        <v>3.4</v>
      </c>
      <c r="O9" s="85">
        <v>3.3</v>
      </c>
      <c r="P9" s="94">
        <v>3.3</v>
      </c>
      <c r="Q9" s="168">
        <v>3.2</v>
      </c>
      <c r="R9" s="2"/>
    </row>
    <row r="10" spans="1:21" ht="15" customHeight="1">
      <c r="A10" s="46" t="s">
        <v>22</v>
      </c>
      <c r="B10" s="81">
        <v>85325</v>
      </c>
      <c r="C10" s="82">
        <v>85349</v>
      </c>
      <c r="D10" s="83">
        <v>85047</v>
      </c>
      <c r="E10" s="87">
        <v>85203</v>
      </c>
      <c r="F10" s="87">
        <v>85038</v>
      </c>
      <c r="G10" s="87">
        <v>84701</v>
      </c>
      <c r="H10" s="61">
        <v>81502</v>
      </c>
      <c r="I10" s="118">
        <v>82821</v>
      </c>
      <c r="J10" s="85">
        <v>3.1222019079764669</v>
      </c>
      <c r="K10" s="86">
        <v>3.0491511324092841</v>
      </c>
      <c r="L10" s="85">
        <v>3.0460681027184648</v>
      </c>
      <c r="M10" s="85">
        <v>3.0314891319656398</v>
      </c>
      <c r="N10" s="85">
        <v>3</v>
      </c>
      <c r="O10" s="85">
        <v>3</v>
      </c>
      <c r="P10" s="94">
        <v>3</v>
      </c>
      <c r="Q10" s="168">
        <v>2.9</v>
      </c>
      <c r="R10" s="2"/>
    </row>
    <row r="11" spans="1:21" ht="15" customHeight="1">
      <c r="A11" s="46" t="s">
        <v>0</v>
      </c>
      <c r="B11" s="81">
        <v>141614</v>
      </c>
      <c r="C11" s="82">
        <v>141968</v>
      </c>
      <c r="D11" s="83">
        <v>139458</v>
      </c>
      <c r="E11" s="87">
        <v>140890</v>
      </c>
      <c r="F11" s="87">
        <v>140220</v>
      </c>
      <c r="G11" s="87">
        <v>138083</v>
      </c>
      <c r="H11" s="61">
        <v>138012</v>
      </c>
      <c r="I11" s="118">
        <v>137866</v>
      </c>
      <c r="J11" s="85">
        <v>2.7510909938282939</v>
      </c>
      <c r="K11" s="86">
        <v>2.7501197452947141</v>
      </c>
      <c r="L11" s="85">
        <v>2.6889264945252727</v>
      </c>
      <c r="M11" s="85">
        <v>2.6797785506423502</v>
      </c>
      <c r="N11" s="85">
        <v>2.6</v>
      </c>
      <c r="O11" s="85">
        <v>2.6</v>
      </c>
      <c r="P11" s="94">
        <v>2.6</v>
      </c>
      <c r="Q11" s="168">
        <v>2.5</v>
      </c>
      <c r="R11" s="10"/>
      <c r="S11" s="10"/>
      <c r="T11" s="10"/>
      <c r="U11" s="11"/>
    </row>
    <row r="12" spans="1:21" ht="15" customHeight="1">
      <c r="A12" s="46" t="s">
        <v>1</v>
      </c>
      <c r="B12" s="81">
        <v>15767</v>
      </c>
      <c r="C12" s="82">
        <v>16085</v>
      </c>
      <c r="D12" s="83">
        <v>16011</v>
      </c>
      <c r="E12" s="87">
        <v>16047</v>
      </c>
      <c r="F12" s="87">
        <v>16538</v>
      </c>
      <c r="G12" s="87">
        <v>16542</v>
      </c>
      <c r="H12" s="61">
        <v>16645</v>
      </c>
      <c r="I12" s="118">
        <v>16942</v>
      </c>
      <c r="J12" s="85">
        <v>3.3706475550199784</v>
      </c>
      <c r="K12" s="86">
        <v>3.4228162884675162</v>
      </c>
      <c r="L12" s="85">
        <v>3.3069139966273187</v>
      </c>
      <c r="M12" s="85">
        <v>3.0892378637751601</v>
      </c>
      <c r="N12" s="85">
        <v>3.1</v>
      </c>
      <c r="O12" s="85">
        <v>3.2</v>
      </c>
      <c r="P12" s="94">
        <v>3.1</v>
      </c>
      <c r="Q12" s="168">
        <v>3.2</v>
      </c>
      <c r="R12" s="2"/>
    </row>
    <row r="13" spans="1:21" ht="15" customHeight="1">
      <c r="A13" s="46" t="s">
        <v>2</v>
      </c>
      <c r="B13" s="81">
        <v>13922</v>
      </c>
      <c r="C13" s="82">
        <v>14395</v>
      </c>
      <c r="D13" s="83">
        <v>14381</v>
      </c>
      <c r="E13" s="87">
        <v>14435</v>
      </c>
      <c r="F13" s="87">
        <v>14905</v>
      </c>
      <c r="G13" s="87">
        <v>15096</v>
      </c>
      <c r="H13" s="61">
        <v>15441</v>
      </c>
      <c r="I13" s="118">
        <v>15410</v>
      </c>
      <c r="J13" s="85">
        <v>3.0358425513575638</v>
      </c>
      <c r="K13" s="86">
        <v>3.035151094129906</v>
      </c>
      <c r="L13" s="85">
        <v>3.0251025658855433</v>
      </c>
      <c r="M13" s="85">
        <v>3.0169033598891599</v>
      </c>
      <c r="N13" s="85">
        <v>3.1</v>
      </c>
      <c r="O13" s="85">
        <v>3</v>
      </c>
      <c r="P13" s="94">
        <v>2.8</v>
      </c>
      <c r="Q13" s="168">
        <v>2.9</v>
      </c>
      <c r="R13" s="2"/>
    </row>
    <row r="14" spans="1:21" ht="15" customHeight="1">
      <c r="A14" s="46" t="s">
        <v>24</v>
      </c>
      <c r="B14" s="81">
        <v>49917</v>
      </c>
      <c r="C14" s="82">
        <v>50691</v>
      </c>
      <c r="D14" s="83">
        <v>49714</v>
      </c>
      <c r="E14" s="87">
        <v>50067</v>
      </c>
      <c r="F14" s="87">
        <v>51509</v>
      </c>
      <c r="G14" s="87">
        <v>52282</v>
      </c>
      <c r="H14" s="61">
        <v>54165</v>
      </c>
      <c r="I14" s="118">
        <v>55244</v>
      </c>
      <c r="J14" s="85">
        <v>2.5344858671047095</v>
      </c>
      <c r="K14" s="86">
        <v>2.5317209816144559</v>
      </c>
      <c r="L14" s="85">
        <v>2.5217041477249871</v>
      </c>
      <c r="M14" s="85">
        <v>2.5204625801426102</v>
      </c>
      <c r="N14" s="85">
        <v>2.5</v>
      </c>
      <c r="O14" s="85">
        <v>2.5</v>
      </c>
      <c r="P14" s="94">
        <v>2.5</v>
      </c>
      <c r="Q14" s="168">
        <v>2.5</v>
      </c>
      <c r="R14" s="2"/>
    </row>
    <row r="15" spans="1:21" ht="15" customHeight="1">
      <c r="A15" s="46" t="s">
        <v>23</v>
      </c>
      <c r="B15" s="81">
        <v>43510</v>
      </c>
      <c r="C15" s="82">
        <v>43720</v>
      </c>
      <c r="D15" s="83">
        <v>42601</v>
      </c>
      <c r="E15" s="87">
        <v>42794</v>
      </c>
      <c r="F15" s="87">
        <v>43036</v>
      </c>
      <c r="G15" s="87">
        <v>42181</v>
      </c>
      <c r="H15" s="61">
        <v>42779</v>
      </c>
      <c r="I15" s="118">
        <v>42829</v>
      </c>
      <c r="J15" s="85">
        <v>2.8695961940658683</v>
      </c>
      <c r="K15" s="86">
        <v>2.8576656526611925</v>
      </c>
      <c r="L15" s="85">
        <v>2.8967629867843478</v>
      </c>
      <c r="M15" s="85">
        <v>2.9377015469458301</v>
      </c>
      <c r="N15" s="85">
        <v>2.9</v>
      </c>
      <c r="O15" s="85">
        <v>2.9</v>
      </c>
      <c r="P15" s="94">
        <v>2.9</v>
      </c>
      <c r="Q15" s="168">
        <v>2.9</v>
      </c>
      <c r="R15" s="2"/>
    </row>
    <row r="16" spans="1:21" ht="15" customHeight="1">
      <c r="A16" s="46" t="s">
        <v>26</v>
      </c>
      <c r="B16" s="81">
        <v>365</v>
      </c>
      <c r="C16" s="82">
        <v>360</v>
      </c>
      <c r="D16" s="83">
        <v>362</v>
      </c>
      <c r="E16" s="87">
        <v>428</v>
      </c>
      <c r="F16" s="83">
        <v>394</v>
      </c>
      <c r="G16" s="87">
        <v>392</v>
      </c>
      <c r="H16" s="61">
        <v>400</v>
      </c>
      <c r="I16" s="118">
        <v>415</v>
      </c>
      <c r="J16" s="85">
        <v>2.9013698630136986</v>
      </c>
      <c r="K16" s="86">
        <v>2.8416666666666668</v>
      </c>
      <c r="L16" s="85">
        <v>2.9254143646408841</v>
      </c>
      <c r="M16" s="85">
        <v>2.6401869158878499</v>
      </c>
      <c r="N16" s="88">
        <v>2.7</v>
      </c>
      <c r="O16" s="88">
        <v>2.5</v>
      </c>
      <c r="P16" s="95">
        <v>2.5</v>
      </c>
      <c r="Q16" s="168">
        <v>2.5</v>
      </c>
      <c r="R16" s="2"/>
    </row>
    <row r="17" spans="1:25" ht="15" customHeight="1">
      <c r="A17" s="46" t="s">
        <v>25</v>
      </c>
      <c r="B17" s="81">
        <v>820</v>
      </c>
      <c r="C17" s="82">
        <v>837</v>
      </c>
      <c r="D17" s="83">
        <v>766</v>
      </c>
      <c r="E17" s="87">
        <v>764</v>
      </c>
      <c r="F17" s="83">
        <v>740</v>
      </c>
      <c r="G17" s="87">
        <v>792</v>
      </c>
      <c r="H17" s="61">
        <v>739</v>
      </c>
      <c r="I17" s="118">
        <v>760</v>
      </c>
      <c r="J17" s="85">
        <v>2.5146341463414634</v>
      </c>
      <c r="K17" s="86">
        <v>2.4790919952210273</v>
      </c>
      <c r="L17" s="85">
        <v>2.6631853785900783</v>
      </c>
      <c r="M17" s="85">
        <v>2.7172774869109899</v>
      </c>
      <c r="N17" s="88">
        <v>2.5</v>
      </c>
      <c r="O17" s="88">
        <v>2.4</v>
      </c>
      <c r="P17" s="95">
        <v>2.4</v>
      </c>
      <c r="Q17" s="168">
        <v>2.5</v>
      </c>
      <c r="R17" s="2"/>
    </row>
    <row r="18" spans="1:25" ht="15" customHeight="1">
      <c r="A18" s="46" t="s">
        <v>3</v>
      </c>
      <c r="B18" s="81">
        <v>405</v>
      </c>
      <c r="C18" s="82">
        <v>398</v>
      </c>
      <c r="D18" s="83">
        <v>387</v>
      </c>
      <c r="E18" s="87">
        <v>383</v>
      </c>
      <c r="F18" s="83">
        <v>375</v>
      </c>
      <c r="G18" s="87">
        <v>422</v>
      </c>
      <c r="H18" s="61">
        <v>399</v>
      </c>
      <c r="I18" s="119">
        <v>382</v>
      </c>
      <c r="J18" s="85">
        <v>1.4691358024691359</v>
      </c>
      <c r="K18" s="86">
        <v>1.5477386934673367</v>
      </c>
      <c r="L18" s="85">
        <v>1.7338501291989663</v>
      </c>
      <c r="M18" s="85">
        <v>1.7702349869451699</v>
      </c>
      <c r="N18" s="88">
        <v>2</v>
      </c>
      <c r="O18" s="88">
        <v>1.6</v>
      </c>
      <c r="P18" s="95">
        <v>1.6</v>
      </c>
      <c r="Q18" s="168">
        <v>1.6</v>
      </c>
      <c r="R18" s="2"/>
    </row>
    <row r="19" spans="1:25" ht="15" customHeight="1">
      <c r="A19" s="46" t="s">
        <v>4</v>
      </c>
      <c r="B19" s="89">
        <f>SUM(B6:B18)</f>
        <v>374343</v>
      </c>
      <c r="C19" s="89">
        <f>SUM(C6:C18)</f>
        <v>376683</v>
      </c>
      <c r="D19" s="89">
        <f>SUM(D6:D18)</f>
        <v>371009</v>
      </c>
      <c r="E19" s="89">
        <f>SUM(E6:E18)</f>
        <v>372968</v>
      </c>
      <c r="F19" s="89">
        <v>374244</v>
      </c>
      <c r="G19" s="90">
        <v>371772</v>
      </c>
      <c r="H19" s="91">
        <v>371403</v>
      </c>
      <c r="I19" s="120">
        <v>373231</v>
      </c>
      <c r="J19" s="92">
        <v>2.9111499933217577</v>
      </c>
      <c r="K19" s="93">
        <v>2.9007767742894615</v>
      </c>
      <c r="L19" s="92">
        <v>2.8697882273032338</v>
      </c>
      <c r="M19" s="92">
        <v>2.8471159801484802</v>
      </c>
      <c r="N19" s="92">
        <v>2.8</v>
      </c>
      <c r="O19" s="92">
        <v>2.8</v>
      </c>
      <c r="P19" s="96">
        <v>2.8</v>
      </c>
      <c r="Q19" s="169">
        <v>2.7</v>
      </c>
      <c r="R19" s="2"/>
    </row>
    <row r="20" spans="1:25" ht="45" customHeight="1">
      <c r="A20" s="167" t="s">
        <v>99</v>
      </c>
      <c r="B20" s="89">
        <v>112</v>
      </c>
      <c r="C20" s="89">
        <v>112</v>
      </c>
      <c r="D20" s="89">
        <v>109</v>
      </c>
      <c r="E20" s="89">
        <v>108</v>
      </c>
      <c r="F20" s="89">
        <v>107</v>
      </c>
      <c r="G20" s="90">
        <v>106</v>
      </c>
      <c r="H20" s="80">
        <v>104.502</v>
      </c>
      <c r="I20" s="80">
        <v>104.1039140768878</v>
      </c>
      <c r="J20" s="166" t="s">
        <v>75</v>
      </c>
      <c r="K20" s="166" t="s">
        <v>75</v>
      </c>
      <c r="L20" s="166" t="s">
        <v>75</v>
      </c>
      <c r="M20" s="166" t="s">
        <v>75</v>
      </c>
      <c r="N20" s="166" t="s">
        <v>75</v>
      </c>
      <c r="O20" s="166" t="s">
        <v>75</v>
      </c>
      <c r="P20" s="166" t="s">
        <v>75</v>
      </c>
      <c r="Q20" s="170" t="s">
        <v>75</v>
      </c>
      <c r="R20" s="2"/>
    </row>
    <row r="21" spans="1:25" ht="300.75" customHeight="1">
      <c r="A21" s="187" t="s">
        <v>98</v>
      </c>
      <c r="B21" s="187"/>
      <c r="C21" s="187"/>
      <c r="D21" s="187"/>
      <c r="E21" s="187"/>
      <c r="F21" s="187"/>
      <c r="G21" s="18"/>
      <c r="H21" s="18"/>
      <c r="I21" s="18"/>
      <c r="J21" s="19"/>
      <c r="K21" s="20"/>
      <c r="L21" s="19"/>
      <c r="M21" s="19"/>
      <c r="N21" s="17"/>
      <c r="O21" s="17"/>
      <c r="P21" s="17"/>
      <c r="R21" s="2"/>
    </row>
    <row r="22" spans="1:25" ht="17.25" customHeight="1">
      <c r="A22" s="38" t="s">
        <v>100</v>
      </c>
    </row>
    <row r="23" spans="1:25" ht="12" customHeight="1">
      <c r="A23" s="15" t="s">
        <v>103</v>
      </c>
    </row>
    <row r="24" spans="1:25" ht="12" customHeight="1">
      <c r="A24" s="15" t="s">
        <v>104</v>
      </c>
      <c r="L24" s="23"/>
      <c r="M24" s="24"/>
      <c r="N24" s="25"/>
      <c r="O24" s="25"/>
      <c r="P24" s="25"/>
      <c r="Q24" s="26"/>
      <c r="R24" s="27"/>
      <c r="S24" s="28"/>
      <c r="T24" s="29"/>
      <c r="U24" s="30"/>
      <c r="V24" s="31"/>
      <c r="W24" s="30"/>
      <c r="X24" s="30"/>
      <c r="Y24" s="32"/>
    </row>
    <row r="25" spans="1:25" ht="12" customHeight="1">
      <c r="A25" s="38" t="s">
        <v>102</v>
      </c>
      <c r="L25" s="23"/>
      <c r="M25"/>
      <c r="N25" s="25"/>
      <c r="O25" s="25"/>
      <c r="P25" s="25"/>
      <c r="Q25" s="26"/>
      <c r="R25" s="27"/>
      <c r="S25" s="28"/>
      <c r="T25" s="29"/>
      <c r="U25" s="30"/>
      <c r="V25" s="31"/>
      <c r="W25" s="30"/>
      <c r="X25" s="30"/>
      <c r="Y25" s="32"/>
    </row>
    <row r="26" spans="1:25" ht="12" customHeight="1">
      <c r="A26" s="15" t="s">
        <v>105</v>
      </c>
      <c r="L26" s="23"/>
      <c r="M26" s="24"/>
      <c r="N26" s="25"/>
      <c r="O26" s="25"/>
      <c r="P26" s="25"/>
      <c r="Q26" s="26"/>
      <c r="R26" s="27"/>
      <c r="S26" s="28"/>
      <c r="T26" s="29"/>
      <c r="U26" s="30"/>
      <c r="V26" s="31"/>
      <c r="W26" s="30"/>
      <c r="X26" s="30"/>
      <c r="Y26" s="33"/>
    </row>
    <row r="41" spans="1:18">
      <c r="A41" s="21"/>
      <c r="B41" s="21"/>
      <c r="C41" s="21"/>
      <c r="D41" s="21"/>
      <c r="E41" s="21"/>
      <c r="F41" s="12"/>
      <c r="G41" s="12"/>
      <c r="H41" s="12"/>
      <c r="I41" s="12"/>
      <c r="J41" s="12"/>
      <c r="K41" s="12"/>
      <c r="L41" s="12"/>
      <c r="M41" s="12"/>
      <c r="N41" s="5"/>
      <c r="O41" s="5"/>
      <c r="P41" s="5"/>
      <c r="Q41" s="5"/>
      <c r="R41" s="5"/>
    </row>
    <row r="42" spans="1:18" s="14" customFormat="1" ht="15">
      <c r="A42" s="13"/>
      <c r="B42" s="13"/>
      <c r="C42" s="13"/>
      <c r="D42" s="13"/>
      <c r="E42" s="13"/>
      <c r="F42" s="9"/>
      <c r="G42" s="9"/>
      <c r="H42" s="9"/>
      <c r="I42" s="9"/>
      <c r="J42" s="9"/>
      <c r="K42" s="9"/>
      <c r="L42" s="9"/>
      <c r="M42" s="9"/>
      <c r="N42" s="9"/>
      <c r="O42" s="9"/>
      <c r="P42" s="9"/>
      <c r="Q42" s="9"/>
      <c r="R42" s="9"/>
    </row>
    <row r="43" spans="1:18" s="14" customFormat="1" ht="15">
      <c r="A43" s="15"/>
      <c r="B43" s="13"/>
      <c r="C43" s="13"/>
      <c r="D43" s="13"/>
      <c r="E43" s="13"/>
      <c r="F43" s="9"/>
      <c r="G43" s="9"/>
      <c r="H43" s="9"/>
      <c r="I43" s="9"/>
      <c r="J43" s="9"/>
      <c r="K43" s="9"/>
      <c r="L43" s="9"/>
      <c r="M43" s="9"/>
      <c r="N43" s="9"/>
      <c r="O43" s="9"/>
      <c r="P43" s="9"/>
      <c r="Q43" s="9"/>
      <c r="R43" s="9"/>
    </row>
    <row r="44" spans="1:18" s="5" customFormat="1" ht="15.6" customHeight="1">
      <c r="A44" s="36"/>
      <c r="B44" s="3"/>
      <c r="C44" s="3"/>
      <c r="D44" s="3"/>
      <c r="E44" s="3"/>
      <c r="F44" s="4"/>
      <c r="G44" s="4"/>
      <c r="H44" s="4"/>
      <c r="I44" s="4"/>
      <c r="J44" s="4"/>
      <c r="K44" s="4"/>
      <c r="L44" s="4"/>
      <c r="M44" s="4"/>
    </row>
    <row r="45" spans="1:18" s="5" customFormat="1" ht="15.6" customHeight="1">
      <c r="A45" s="35"/>
      <c r="B45" s="1"/>
      <c r="C45" s="1"/>
      <c r="D45" s="1"/>
      <c r="E45" s="1"/>
      <c r="F45" s="4"/>
      <c r="G45" s="4"/>
      <c r="H45" s="4"/>
      <c r="I45" s="4"/>
      <c r="J45" s="4"/>
      <c r="K45" s="4"/>
      <c r="L45" s="4"/>
      <c r="M45" s="4"/>
    </row>
  </sheetData>
  <customSheetViews>
    <customSheetView guid="{972CAC6D-B16B-4FBD-824A-92A6A83236F9}" scale="85" showPageBreaks="1" showGridLines="0" printArea="1">
      <rowBreaks count="1" manualBreakCount="1">
        <brk id="50" max="12" man="1"/>
      </rowBreaks>
      <pageMargins left="0.7" right="0.7" top="0.75" bottom="0.75" header="0.3" footer="0.3"/>
      <pageSetup scale="61" orientation="landscape" r:id="rId1"/>
      <headerFooter>
        <oddFooter>&amp;L&amp;9© 2016 ICIS&amp;R&amp;9&amp;P</oddFooter>
      </headerFooter>
    </customSheetView>
    <customSheetView guid="{48D1A6BB-DEC7-4AC9-BE43-E3F4BA907C68}" scale="85" showGridLines="0">
      <rowBreaks count="1" manualBreakCount="1">
        <brk id="50" max="12" man="1"/>
      </rowBreaks>
      <pageMargins left="0.7" right="0.7" top="0.75" bottom="0.75" header="0.3" footer="0.3"/>
      <pageSetup scale="61" orientation="landscape" r:id="rId2"/>
      <headerFooter>
        <oddFooter>&amp;L&amp;9© 2016 ICIS&amp;R&amp;9&amp;P</oddFooter>
      </headerFooter>
    </customSheetView>
    <customSheetView guid="{CBFB862B-BF44-4F5B-9B7B-0D046ACE210C}" showGridLines="0">
      <rowBreaks count="1" manualBreakCount="1">
        <brk id="50" max="12" man="1"/>
      </rowBreaks>
      <pageMargins left="0.7" right="0.7" top="0.75" bottom="0.75" header="0.3" footer="0.3"/>
      <pageSetup scale="61" orientation="landscape" r:id="rId3"/>
      <headerFooter>
        <oddFooter>&amp;L&amp;9© 2016 ICIS&amp;R&amp;9&amp;P</oddFooter>
      </headerFooter>
    </customSheetView>
    <customSheetView guid="{00E755F3-BF3D-47E7-BD47-9044265DF7A6}" scale="85" showGridLines="0">
      <selection activeCell="F58" sqref="F58"/>
      <rowBreaks count="1" manualBreakCount="1">
        <brk id="50" max="12" man="1"/>
      </rowBreaks>
      <pageMargins left="0.7" right="0.7" top="0.75" bottom="0.75" header="0.3" footer="0.3"/>
      <pageSetup scale="61" orientation="landscape" r:id="rId4"/>
      <headerFooter>
        <oddFooter>&amp;L&amp;9© 2016 ICIS&amp;R&amp;9&amp;P</oddFooter>
      </headerFooter>
    </customSheetView>
    <customSheetView guid="{F49C4925-CA58-45DD-9F10-E27BB22FA55B}" scale="85" showPageBreaks="1" showGridLines="0" printArea="1">
      <rowBreaks count="1" manualBreakCount="1">
        <brk id="50" max="12" man="1"/>
      </rowBreaks>
      <pageMargins left="0.7" right="0.7" top="0.75" bottom="0.75" header="0.3" footer="0.3"/>
      <pageSetup scale="61" orientation="landscape" r:id="rId5"/>
      <headerFooter>
        <oddFooter>&amp;L&amp;9© 2016 ICIS&amp;R&amp;9&amp;P</oddFooter>
      </headerFooter>
    </customSheetView>
    <customSheetView guid="{C921E8B2-C2B3-41CF-9448-3096F872269F}" scale="85" showPageBreaks="1" showGridLines="0" printArea="1" topLeftCell="A4">
      <selection activeCell="K19" sqref="K19"/>
      <rowBreaks count="1" manualBreakCount="1">
        <brk id="50" max="12" man="1"/>
      </rowBreaks>
      <pageMargins left="0.7" right="0.7" top="0.75" bottom="0.75" header="0.3" footer="0.3"/>
      <pageSetup scale="61" orientation="landscape" r:id="rId6"/>
      <headerFooter>
        <oddFooter>&amp;L&amp;9© 2016 ICIS&amp;R&amp;9&amp;P</oddFooter>
      </headerFooter>
    </customSheetView>
  </customSheetViews>
  <mergeCells count="5">
    <mergeCell ref="A21:F21"/>
    <mergeCell ref="A1:O1"/>
    <mergeCell ref="A4:A5"/>
    <mergeCell ref="J4:Q4"/>
    <mergeCell ref="A3:Q3"/>
  </mergeCells>
  <hyperlinks>
    <hyperlink ref="A2" location="'Table des matières'!A1" display="Retour à la table des matières"/>
  </hyperlinks>
  <pageMargins left="0.75" right="0.75" top="0.75" bottom="0.75" header="0.3" footer="0.3"/>
  <pageSetup orientation="landscape" r:id="rId7"/>
  <headerFooter>
    <oddFooter>&amp;L&amp;9© 2017 ICIS&amp;R&amp;9&amp;P</oddFooter>
  </headerFooter>
  <rowBreaks count="1" manualBreakCount="1">
    <brk id="49" max="12" man="1"/>
  </rowBreaks>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Hosp, chirurgies et nouveau-nés</vt:lpstr>
      <vt:lpstr>Avis aux lecteurs</vt:lpstr>
      <vt:lpstr>Table des matières</vt:lpstr>
      <vt:lpstr>1. Taux hosp. et DS moyenne</vt:lpstr>
      <vt:lpstr>2. 10 princ. causes hosp.</vt:lpstr>
      <vt:lpstr>3. 10 princ. chir. avec hosp</vt:lpstr>
      <vt:lpstr>4. Nouveau-nés</vt:lpstr>
      <vt:lpstr>'1. Taux hosp. et DS moyenne'!Print_Area</vt:lpstr>
      <vt:lpstr>'2. 10 princ. causes hosp.'!Print_Area</vt:lpstr>
      <vt:lpstr>'3. 10 princ. chir. avec hosp'!Print_Area</vt:lpstr>
      <vt:lpstr>'4. Nouveau-nés'!Print_Area</vt:lpstr>
      <vt:lpstr>'Hosp, chirurgies et nouveau-nés'!Print_Area</vt:lpstr>
      <vt:lpstr>'Table des matières'!Print_Area</vt:lpstr>
      <vt:lpstr>'2. 10 princ. causes hosp.'!Print_Titles</vt:lpstr>
      <vt:lpstr>'3. 10 princ. chir. avec hosp'!Print_Titles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Hospitalisations du patient, durée du séjour, chirurgies et indices de vitalité du nouveau-né en 2014-2015</dc:title>
  <dc:creator>Nancy Rodrigues</dc:creator>
  <cp:lastModifiedBy>Youn Young Choi</cp:lastModifiedBy>
  <cp:lastPrinted>2017-03-31T13:14:54Z</cp:lastPrinted>
  <dcterms:created xsi:type="dcterms:W3CDTF">2016-02-11T21:18:13Z</dcterms:created>
  <dcterms:modified xsi:type="dcterms:W3CDTF">2017-04-05T19:36:28Z</dcterms:modified>
</cp:coreProperties>
</file>