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6.xml" ContentType="application/vnd.openxmlformats-officedocument.spreadsheetml.table+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tables/table7.xml" ContentType="application/vnd.openxmlformats-officedocument.spreadsheetml.table+xml"/>
  <Override PartName="/xl/charts/chart3.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5.xml" ContentType="application/vnd.openxmlformats-officedocument.drawing+xml"/>
  <Override PartName="/xl/tables/table12.xml" ContentType="application/vnd.openxmlformats-officedocument.spreadsheetml.table+xml"/>
  <Override PartName="/xl/charts/chart4.xml" ContentType="application/vnd.openxmlformats-officedocument.drawingml.chart+xml"/>
  <Override PartName="/xl/drawings/drawing6.xml" ContentType="application/vnd.openxmlformats-officedocument.drawing+xml"/>
  <Override PartName="/xl/tables/table13.xml" ContentType="application/vnd.openxmlformats-officedocument.spreadsheetml.table+xml"/>
  <Override PartName="/xl/charts/chart5.xml" ContentType="application/vnd.openxmlformats-officedocument.drawingml.chart+xml"/>
  <Override PartName="/xl/drawings/drawing7.xml" ContentType="application/vnd.openxmlformats-officedocument.drawing+xml"/>
  <Override PartName="/xl/tables/table14.xml" ContentType="application/vnd.openxmlformats-officedocument.spreadsheetml.table+xml"/>
  <Override PartName="/xl/charts/chart6.xml" ContentType="application/vnd.openxmlformats-officedocument.drawingml.chart+xml"/>
  <Override PartName="/xl/theme/themeOverride1.xml" ContentType="application/vnd.openxmlformats-officedocument.themeOverrid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8.xml" ContentType="application/vnd.openxmlformats-officedocument.drawing+xml"/>
  <Override PartName="/xl/tables/table20.xml" ContentType="application/vnd.openxmlformats-officedocument.spreadsheetml.table+xml"/>
  <Override PartName="/xl/charts/chart7.xml" ContentType="application/vnd.openxmlformats-officedocument.drawingml.chart+xml"/>
  <Override PartName="/xl/drawings/drawing9.xml" ContentType="application/vnd.openxmlformats-officedocument.drawing+xml"/>
  <Override PartName="/xl/tables/table21.xml" ContentType="application/vnd.openxmlformats-officedocument.spreadsheetml.table+xml"/>
  <Override PartName="/xl/charts/chart8.xml" ContentType="application/vnd.openxmlformats-officedocument.drawingml.chart+xml"/>
  <Override PartName="/xl/theme/themeOverride2.xml" ContentType="application/vnd.openxmlformats-officedocument.themeOverrid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10.xml" ContentType="application/vnd.openxmlformats-officedocument.drawing+xml"/>
  <Override PartName="/xl/tables/table26.xml" ContentType="application/vnd.openxmlformats-officedocument.spreadsheetml.table+xml"/>
  <Override PartName="/xl/charts/chart9.xml" ContentType="application/vnd.openxmlformats-officedocument.drawingml.chart+xml"/>
  <Override PartName="/xl/drawings/drawing11.xml" ContentType="application/vnd.openxmlformats-officedocument.drawing+xml"/>
  <Override PartName="/xl/tables/table27.xml" ContentType="application/vnd.openxmlformats-officedocument.spreadsheetml.table+xml"/>
  <Override PartName="/xl/charts/chart10.xml" ContentType="application/vnd.openxmlformats-officedocument.drawingml.chart+xml"/>
  <Override PartName="/xl/theme/themeOverride3.xml" ContentType="application/vnd.openxmlformats-officedocument.themeOverride+xml"/>
  <Override PartName="/xl/tables/table2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defaultThemeVersion="124226"/>
  <xr:revisionPtr revIDLastSave="0" documentId="13_ncr:1_{03BC702D-5FCD-4212-A75A-00D21FA2B7BD}" xr6:coauthVersionLast="47" xr6:coauthVersionMax="47" xr10:uidLastSave="{00000000-0000-0000-0000-000000000000}"/>
  <bookViews>
    <workbookView xWindow="-108" yWindow="-108" windowWidth="30936" windowHeight="16896" tabRatio="905" xr2:uid="{00000000-000D-0000-FFFF-FFFF00000000}"/>
  </bookViews>
  <sheets>
    <sheet name="Transplantations autres rénales" sheetId="4" r:id="rId1"/>
    <sheet name="Avis aux lecteurs" sheetId="5" r:id="rId2"/>
    <sheet name="Table des matières" sheetId="6" r:id="rId3"/>
    <sheet name="Tableau 1. Patients en attente" sheetId="8" r:id="rId4"/>
    <sheet name="Tableau 2. Transplantations" sheetId="9" r:id="rId5"/>
    <sheet name="Tableau 3. Transplantations" sheetId="10" r:id="rId6"/>
    <sheet name="Tableau 4. Diagnostic" sheetId="11" r:id="rId7"/>
    <sheet name="Figure 1. Receveurs" sheetId="14" r:id="rId8"/>
    <sheet name="Figure 2. Transpl. par donneur" sheetId="49" r:id="rId9"/>
    <sheet name="Figure 3. Survie" sheetId="15" r:id="rId10"/>
    <sheet name="Tableau 5. Patients prévalents" sheetId="12" r:id="rId11"/>
    <sheet name="Tableau 6. Patients en attente" sheetId="19" r:id="rId12"/>
    <sheet name="Tableau 7. Transplantations" sheetId="20" r:id="rId13"/>
    <sheet name="Tableau 8. Diagnostic" sheetId="21" r:id="rId14"/>
    <sheet name="Figure 4. Receveurs" sheetId="22" r:id="rId15"/>
    <sheet name="Figure 5. État médical " sheetId="23" r:id="rId16"/>
    <sheet name="Figure 6. Survie " sheetId="24" r:id="rId17"/>
    <sheet name="Tableau 9. Patients prévalents" sheetId="25" r:id="rId18"/>
    <sheet name="Tableau 10. Patients en attente" sheetId="29" r:id="rId19"/>
    <sheet name="Tableau 11. Transplantations" sheetId="30" r:id="rId20"/>
    <sheet name="Tableau 12. Transplantations" sheetId="31" r:id="rId21"/>
    <sheet name="Tableau 13. Diagnostic" sheetId="32" r:id="rId22"/>
    <sheet name="Figure 7. Receveurs" sheetId="33" r:id="rId23"/>
    <sheet name="Figure 8. Survie" sheetId="34" r:id="rId24"/>
    <sheet name="Tableau 14. Patients prévalents" sheetId="35" r:id="rId25"/>
    <sheet name="Tableau 15. Patients en attente" sheetId="39" r:id="rId26"/>
    <sheet name="Tableau 16. Transplantations" sheetId="40" r:id="rId27"/>
    <sheet name="Tableau 17. Transplantations" sheetId="41" r:id="rId28"/>
    <sheet name="Figure 9. Receveurs" sheetId="42" r:id="rId29"/>
    <sheet name="Figure 10. Survie " sheetId="43" r:id="rId30"/>
    <sheet name="Tableau 18. Transplantations" sheetId="47" r:id="rId31"/>
  </sheets>
  <definedNames>
    <definedName name="Title_Tableau_Figure1..C18">'Figure 1. Receveurs'!$A$12</definedName>
    <definedName name="Title_Tableau_Figure10..M15">'Figure 10. Survie '!$A$10</definedName>
    <definedName name="Title_Tableau_Figure2..K15">'Figure 2. Transpl. par donneur'!$A$11</definedName>
    <definedName name="Title_Tableau_Figure3..M15">'Figure 3. Survie'!$A$10</definedName>
    <definedName name="Title_Tableau_Figure4..B17">'Figure 4. Receveurs'!$A$12</definedName>
    <definedName name="Title_Tableau_Figure5..K17">'Figure 5. État médical '!$A$11</definedName>
    <definedName name="Title_Tableau_Figure6..M15">'Figure 6. Survie '!$A$10</definedName>
    <definedName name="Title_Tableau_Figure7..B18">'Figure 7. Receveurs'!$A$12</definedName>
    <definedName name="Title_Tableau_Figure8..M15">'Figure 8. Survie'!$A$10</definedName>
    <definedName name="Title_Tableau_Figure9..D12">'Figure 9. Receveurs'!$A$10</definedName>
    <definedName name="Title_Tableau1..L14">'Tableau 1. Patients en attente'!$A$4</definedName>
    <definedName name="Title_Tableau10..L17">'Tableau 10. Patients en attente'!$A$4</definedName>
    <definedName name="Title_Tableau11..L8">'Tableau 11. Transplantations'!$A$4</definedName>
    <definedName name="Title_Tableau12..L8">'Tableau 12. Transplantations'!$A$4</definedName>
    <definedName name="Title_Tableau13..G13">'Tableau 13. Diagnostic'!$A$4</definedName>
    <definedName name="Title_Tableau14..K15">'Tableau 14. Patients prévalents'!$A$4</definedName>
    <definedName name="Title_Tableau15..L13">'Tableau 15. Patients en attente'!$A$4</definedName>
    <definedName name="Title_Tableau16..L8">'Tableau 16. Transplantations'!$A$4</definedName>
    <definedName name="Title_Tableau17..L6">'Tableau 17. Transplantations'!$A$4</definedName>
    <definedName name="Title_Tableau18..H10">'Tableau 18. Transplantations'!$A$4</definedName>
    <definedName name="Title_Tableau2..L11">'Tableau 2. Transplantations'!$A$4</definedName>
    <definedName name="Title_Tableau3..L7">'Tableau 3. Transplantations'!$A$4</definedName>
    <definedName name="Title_Tableau4..H16">'Tableau 4. Diagnostic'!$A$4</definedName>
    <definedName name="Title_Tableau5..K15">'Tableau 5. Patients prévalents'!$A$4</definedName>
    <definedName name="Title_Tableau6..L14">'Tableau 6. Patients en attente'!$A$4</definedName>
    <definedName name="Title_Tableau7..L12">'Tableau 7. Transplantations'!$A$4</definedName>
    <definedName name="Title_Tableau8..H12">'Tableau 8. Diagnostic'!$A$4</definedName>
    <definedName name="Title_Tableau9..K15">'Tableau 9. Patients prévalents'!$A$4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41" l="1"/>
  <c r="L5" i="41"/>
  <c r="L8" i="40"/>
  <c r="K8" i="40"/>
  <c r="J8" i="40"/>
  <c r="I8" i="40"/>
  <c r="H8" i="40"/>
  <c r="G8" i="40"/>
  <c r="F8" i="40"/>
  <c r="E8" i="40"/>
  <c r="D8" i="40"/>
  <c r="C8" i="40"/>
  <c r="B8" i="40"/>
</calcChain>
</file>

<file path=xl/sharedStrings.xml><?xml version="1.0" encoding="utf-8"?>
<sst xmlns="http://schemas.openxmlformats.org/spreadsheetml/2006/main" count="936" uniqueCount="289">
  <si>
    <t>Contactez-nous</t>
  </si>
  <si>
    <t>Renseignements sur les données :</t>
  </si>
  <si>
    <t>rcito@icis.ca</t>
  </si>
  <si>
    <t xml:space="preserve">Demandes des médias : </t>
  </si>
  <si>
    <t>media@icis.ca</t>
  </si>
  <si>
    <t>Avis aux lecteurs</t>
  </si>
  <si>
    <t>Source</t>
  </si>
  <si>
    <t>Total</t>
  </si>
  <si>
    <t>Retour à la table des matières</t>
  </si>
  <si>
    <t>Transplantations combinées incluant le foie</t>
  </si>
  <si>
    <t>Foie seulement</t>
  </si>
  <si>
    <t>Remarque</t>
  </si>
  <si>
    <t>Autre*</t>
  </si>
  <si>
    <t>Inconnu ou manquant</t>
  </si>
  <si>
    <t>Maladie hépatique cholestatique</t>
  </si>
  <si>
    <t>Troubles métaboliques</t>
  </si>
  <si>
    <t>Cancer</t>
  </si>
  <si>
    <t>Cirrhose cryptogénique</t>
  </si>
  <si>
    <t>Cirrhose alcoolique</t>
  </si>
  <si>
    <t>Autre hépatite</t>
  </si>
  <si>
    <t>Hépatite B</t>
  </si>
  <si>
    <t>Hépatite C</t>
  </si>
  <si>
    <t>Atrésie primitive des voies biliaires</t>
  </si>
  <si>
    <t>Moins d’un an</t>
  </si>
  <si>
    <t>T.-N.-L.</t>
  </si>
  <si>
    <t>N.-É.</t>
  </si>
  <si>
    <t>N.-B.</t>
  </si>
  <si>
    <t>Ont.</t>
  </si>
  <si>
    <t>Man.</t>
  </si>
  <si>
    <t>Sask.</t>
  </si>
  <si>
    <t>Alb.</t>
  </si>
  <si>
    <t>C.-B.</t>
  </si>
  <si>
    <t>3 mois</t>
  </si>
  <si>
    <t>Autres ressources</t>
  </si>
  <si>
    <t>Province</t>
  </si>
  <si>
    <t>Atlantique</t>
  </si>
  <si>
    <t>TPMH : taux par million d’habitants.</t>
  </si>
  <si>
    <t>Receveur adulte : 18 ans et plus, retransplantation</t>
  </si>
  <si>
    <t>Nombre de transplantations</t>
  </si>
  <si>
    <t>Remarques</t>
  </si>
  <si>
    <t>État médical</t>
  </si>
  <si>
    <t>Point dans le temps</t>
  </si>
  <si>
    <t>Table des matières</t>
  </si>
  <si>
    <t>Receveur pédiatrique : 0 à 17 ans, retransplantation</t>
  </si>
  <si>
    <t>1 à 10 ans</t>
  </si>
  <si>
    <t>11 à 17 ans</t>
  </si>
  <si>
    <t>18 à 34 ans</t>
  </si>
  <si>
    <t>35 à 59 ans</t>
  </si>
  <si>
    <t>60 ans et plus</t>
  </si>
  <si>
    <t>Province de résidence</t>
  </si>
  <si>
    <t>TPMH (brut)</t>
  </si>
  <si>
    <t>Retransplantation</t>
  </si>
  <si>
    <t>Moins d’un an</t>
  </si>
  <si>
    <t>Maladie congénitale</t>
  </si>
  <si>
    <t>Myocardiopathie non précisée</t>
  </si>
  <si>
    <t>Myocardiopathie avec dilatation</t>
  </si>
  <si>
    <t>Myocardiopathie idiopathique</t>
  </si>
  <si>
    <t>Myocardiopathie ischémique</t>
  </si>
  <si>
    <t>Pulmonaire bilatérale</t>
  </si>
  <si>
    <t>Pulmonaire unilatérale</t>
  </si>
  <si>
    <t>Cœur-poumons</t>
  </si>
  <si>
    <t>Première greffe, 18 ans et plus</t>
  </si>
  <si>
    <t>Première greffe, 0 à 17 ans</t>
  </si>
  <si>
    <t>Type de transplantation</t>
  </si>
  <si>
    <t>Fibrose kystique</t>
  </si>
  <si>
    <t>Fibrose pulmonaire idiopathique</t>
  </si>
  <si>
    <t>Hypertension pulmonaire primitive</t>
  </si>
  <si>
    <t>Les pourcentages étant arrondis, leur somme peut ne pas correspondre à 100 %.</t>
  </si>
  <si>
    <t>SRP</t>
  </si>
  <si>
    <t>PAR</t>
  </si>
  <si>
    <t>TPS</t>
  </si>
  <si>
    <t>Patients</t>
  </si>
  <si>
    <t>Interventions</t>
  </si>
  <si>
    <t>Sexe</t>
  </si>
  <si>
    <t>Femme</t>
  </si>
  <si>
    <t>Homme</t>
  </si>
  <si>
    <t>Foie-rein-intestin grêle</t>
  </si>
  <si>
    <t>Rein-intestin grêle</t>
  </si>
  <si>
    <t>Foie-intestin grêle</t>
  </si>
  <si>
    <t>Intestin grêle seul</t>
  </si>
  <si>
    <t>Multiviscérale</t>
  </si>
  <si>
    <t>Type de greffe</t>
  </si>
  <si>
    <r>
      <rPr>
        <sz val="11"/>
        <rFont val="Arial"/>
        <family val="2"/>
      </rPr>
      <t xml:space="preserve">Les produits complémentaires suivants sont offerts sur le site </t>
    </r>
    <r>
      <rPr>
        <u/>
        <sz val="11"/>
        <color rgb="FF0070C0"/>
        <rFont val="Arial"/>
        <family val="2"/>
      </rPr>
      <t>Web de l’ICIS</t>
    </r>
    <r>
      <rPr>
        <sz val="11"/>
        <rFont val="Arial"/>
        <family val="2"/>
      </rPr>
      <t> :</t>
    </r>
  </si>
  <si>
    <t>Niveau 1</t>
  </si>
  <si>
    <t>Niveau 3</t>
  </si>
  <si>
    <t>Niveau 4</t>
  </si>
  <si>
    <t>Niveau 2</t>
  </si>
  <si>
    <t>Niveau 4S</t>
  </si>
  <si>
    <t>Sources</t>
  </si>
  <si>
    <t>Vous trouverez ces renseignements dans le tableau ci-dessous.</t>
  </si>
  <si>
    <t xml:space="preserve">Total </t>
  </si>
  <si>
    <t>18 ans et plus</t>
  </si>
  <si>
    <t>0 à 17 ans</t>
  </si>
  <si>
    <t>En raison de leur faible nombre, les données des provinces de l’Atlantique ont été combinées.</t>
  </si>
  <si>
    <t>Donneur décédé</t>
  </si>
  <si>
    <t>Donneur vivant</t>
  </si>
  <si>
    <t>PAR/TPS</t>
  </si>
  <si>
    <t>Transplantations d’îlots pancréatiques</t>
  </si>
  <si>
    <t>Liste d’attente immédiate</t>
  </si>
  <si>
    <t>Liste d’attente non immédiate</t>
  </si>
  <si>
    <t>Décès de patients sur la liste d’attente</t>
  </si>
  <si>
    <t>Total — liste immédiate</t>
  </si>
  <si>
    <t>Total — liste d’attente</t>
  </si>
  <si>
    <t>DDN</t>
  </si>
  <si>
    <t>DDC</t>
  </si>
  <si>
    <t>Type de donneur</t>
  </si>
  <si>
    <t>• Analyse éclair</t>
  </si>
  <si>
    <t>• Tableaux de données</t>
  </si>
  <si>
    <t>Médias sociaux :</t>
  </si>
  <si>
    <t>Comment citer ce document</t>
  </si>
  <si>
    <t>Utilisateurs d’un lecteur d’écran : Ce fichier comprend 31 onglets, soit la présente page titre, l’avis aux lecteurs à l’onglet 2, la table des matières à l’onglet 3 et 28 tableaux de données qui commencent à l’onglet 4.</t>
  </si>
  <si>
    <t xml:space="preserve">Les tableaux de données suivants vous aideront dans vos recherches et analyses.
À moins d’indication contraire, les données utilisées proviennent des provinces et territoires du Canada.
</t>
  </si>
  <si>
    <t>Inconnu</t>
  </si>
  <si>
    <t xml:space="preserve"> </t>
  </si>
  <si>
    <t>• Notes méthodologiques</t>
  </si>
  <si>
    <t>• Documentation sur la qualité des données</t>
  </si>
  <si>
    <t>Fin de l’onglet</t>
  </si>
  <si>
    <t>Sommaire</t>
  </si>
  <si>
    <t>Situation du patient</t>
  </si>
  <si>
    <t>Total — liste non immédiate</t>
  </si>
  <si>
    <t xml:space="preserve">Les cellules dont la valeur est inférieure à 5 sont supprimées conformément à la politique de l’ICIS en matière de protection des renseignements personnels. </t>
  </si>
  <si>
    <t>Groupe d’âge</t>
  </si>
  <si>
    <t>Total : tous les âges</t>
  </si>
  <si>
    <t xml:space="preserve">Ces tableaux de données contiennent de l’information sur les tendances relatives aux receveurs d’une transplantation autre que rénale (pulmonaire, cardiaque, hépatique, pancréatique ou intestinale), aux patients en attente et aux résultats pour les patients. </t>
  </si>
  <si>
    <t>1 an</t>
  </si>
  <si>
    <t>3 ans</t>
  </si>
  <si>
    <t>5 ans</t>
  </si>
  <si>
    <t>10 ans</t>
  </si>
  <si>
    <t>L’ICIS sur Facebook</t>
  </si>
  <si>
    <t>L’ICIS sur LinkedIn</t>
  </si>
  <si>
    <t>L’ICIS sur Instagram</t>
  </si>
  <si>
    <t>L’ICIS sur YouTube</t>
  </si>
  <si>
    <t>Déficit en alpha-1-antitrypsine</t>
  </si>
  <si>
    <t>Emphysème ou MPOC</t>
  </si>
  <si>
    <t>SRP : transplantation simultanée rein-pancréas; PAR : transplantation pancréatique après une transplantation rénale; TPS : transplantation pancréatique seulement.</t>
  </si>
  <si>
    <t>2011</t>
  </si>
  <si>
    <t>2012</t>
  </si>
  <si>
    <t>2013</t>
  </si>
  <si>
    <t>2014</t>
  </si>
  <si>
    <t>2015</t>
  </si>
  <si>
    <t>2016</t>
  </si>
  <si>
    <t>2017</t>
  </si>
  <si>
    <t>2018</t>
  </si>
  <si>
    <t>2019</t>
  </si>
  <si>
    <t>2020</t>
  </si>
  <si>
    <t>† Un patient peut faire l’objet de plus d’un diagnostic.</t>
  </si>
  <si>
    <t>L’Atlantique comprend le Nouveau-Brunswick, la Nouvelle-Écosse, l’Île-du-Prince-Édouard et Terre-Neuve-et-Labrador.</t>
  </si>
  <si>
    <r>
      <t>Autre</t>
    </r>
    <r>
      <rPr>
        <b/>
        <vertAlign val="superscript"/>
        <sz val="11"/>
        <color theme="1"/>
        <rFont val="Arial"/>
        <family val="2"/>
      </rPr>
      <t>*</t>
    </r>
  </si>
  <si>
    <t>—</t>
  </si>
  <si>
    <t>Diagnostic*</t>
  </si>
  <si>
    <t>2021</t>
  </si>
  <si>
    <t>Pulmonaire bilatérale
(N)</t>
  </si>
  <si>
    <t>Pulmonaire bilatérale
(%)</t>
  </si>
  <si>
    <t>Pulmonaire unilatérale
(N)</t>
  </si>
  <si>
    <t>Pulmonaire unilatérale
(%)</t>
  </si>
  <si>
    <t>Cœur-poumons
(N)</t>
  </si>
  <si>
    <t>Cœur-poumons
(%)</t>
  </si>
  <si>
    <t>SRP : transplantation simultanée rein-pancréas; PAR : transplantation pancréatique après une transplantation 
rénale; TPS : transplantation pancréatique seulement.</t>
  </si>
  <si>
    <t>2022</t>
  </si>
  <si>
    <t xml:space="preserve">2003 à 2012 
(0 à 17 ans) </t>
  </si>
  <si>
    <t xml:space="preserve">2003 à 2012
(18 ans et plus) </t>
  </si>
  <si>
    <t>2013 à 2022
(0 à 17 ans)</t>
  </si>
  <si>
    <t>Total, 2003 à 2022 
(0 à 17 ans)</t>
  </si>
  <si>
    <t>Total, 2003 à 2022 
(18 ans et plus)</t>
  </si>
  <si>
    <t>Total, 2003 à 2022
(tous les âges)</t>
  </si>
  <si>
    <t>MPOC : maladie pulmonaire obstructive chronique.</t>
  </si>
  <si>
    <t>Traitement du stade terminal de l’insuffisance organique au Canada, Registre canadien des insuffisances et des transplantations d’organes, 2013 à 2022 : transplantations autres que rénales — tableaux de données</t>
  </si>
  <si>
    <r>
      <t xml:space="preserve">Institut canadien d’information sur la santé. </t>
    </r>
    <r>
      <rPr>
        <i/>
        <sz val="11"/>
        <rFont val="Arial"/>
        <family val="2"/>
      </rPr>
      <t>Traitement du stade terminal de l’insuffisance organique au Canada, Registre canadien des insuffisances et des transplantations d’organes, 2013 à 2022 : transplantations autres que rénales — tableaux de données</t>
    </r>
    <r>
      <rPr>
        <sz val="11"/>
        <rFont val="Arial"/>
        <family val="2"/>
      </rPr>
      <t>. Ottawa, ON : ICIS; 2023.</t>
    </r>
  </si>
  <si>
    <t>Utilisateurs d’un lecteur d’écran : Le tableau dans cet onglet s’intitule Tableau 1  Patients en attente d’une transplantation hépatique au 31 décembre et décès de patients en attente, Canada (à l’exclusion du Québec), 2013 à 2022 (nombre). Il commence à la cellule A4 et se termine à la cellule L14. Les remarques commencent à la cellule A15 et la source, à la cellule A18. Un lien de retour à la table des matières se trouve dans la cellule A2.</t>
  </si>
  <si>
    <t xml:space="preserve">Utilisateurs d’un lecteur d’écran : Le tableau dans cet onglet s’intitule Tableau 18  Transplantations intestinales selon le type, la période de transplantation et le groupe d’âge, Canada (à l’exclusion du Québec), 2003 à 2022 (nombre). Il commence à la cellule A4 et se termine à la cellule H10. La remarque commence à la cellule A11 et la source, à la cellule A13. Un lien de retour à la table des matières se trouve dans la cellule A2. </t>
  </si>
  <si>
    <t xml:space="preserve">Utilisateurs d’un lecteur d’écran : La figure dans cet onglet s’intitule Figure 10  Taux de survie non ajusté à 3 mois, 1 an, 3 ans, 5 ans et 10 ans des receveurs d’une première transplantation simultanée rein-pancréas selon l’année de la transplantation, Canada (à l’exclusion du Québec), 2011 à 2022 (pourcentage). Le tableau de données utilisé pour créer la figure 10 commence à la cellule A10 et se termine à la cellule M15. Les remarques commencent à la cellule A5 et la source, à la cellule A8. Un lien de retour à la table des matières se trouve dans la cellule A2.  </t>
  </si>
  <si>
    <t>Utilisateurs d’un lecteur d’écran : La figure dans cet onglet s’intitule Figure 9  Transplantations pancréatiques selon le type et le sexe du receveur, première transplantation, Canada (à l’exclusion du Québec), 2013 à 2022 (pourcentage). Le tableau de données utilisé pour créer la figure 9 commence à la cellule A10 et se termine à la cellule D12. Les remarques commencent à la cellule A5 et la source, à la cellule A8. Un lien de retour à la table des matières se trouve dans la cellule A2.</t>
  </si>
  <si>
    <t xml:space="preserve">Utilisateurs d’un lecteur d’écran : Le tableau dans cet onglet s’intitule Tableau 17  Transplantations d’îlots pancréatiques au Canada (à l’exclusion du Québec), 2013 à 2022 (nombre). Il commence à la cellule A4 et se termine à la cellule L6. La remarque commence à la cellule A7 et la source, à la cellule A9. Un lien de retour à la table des matières se trouve dans la cellule A2. </t>
  </si>
  <si>
    <t xml:space="preserve">Utilisateurs d’un lecteur d’écran : Le tableau dans cet onglet s’intitule Tableau 16  Transplantations pancréatiques selon l’année, Canada (à l’exclusion du Québec), 2013 à 2022 (nombre). Il commence à la cellule A4 et se termine à la cellule L8. Les remarques commencent à la cellule A9 et la source, à la cellule A12. Un lien de retour à la table des matières se trouve dans la cellule A2. </t>
  </si>
  <si>
    <t xml:space="preserve">Utilisateurs d’un lecteur d’écran : Le tableau dans cet onglet s’intitule Tableau 15  Patients en attente d’une transplantation pancréatique ou d’une transplantation rein-pancréas au 31 décembre, Canada (à l’exclusion du Québec), 2013 à 2022 (nombre). Il commence à la cellule A4 et se termine à la cellule L13. Les remarques commencent à la cellule A14 et la source, à la cellule A17. Un lien de retour à la table des matières se trouve dans la cellule A2. </t>
  </si>
  <si>
    <t>Utilisateurs d’un lecteur d’écran : La figure dans cet onglet s’intitule Figure 8  Taux de survie non ajusté à 3 mois, 1 an, 3 ans, 5 ans et 10 ans des receveurs d’une première transplantation pulmonaire (donneur décédé), Canada (à l’exclusion du Québec), 2011 à 2022 (pourcentage). Le tableau de données utilisé pour créer la figure 8 commence à la cellule A10 et se termine à la cellule M15. Les remarques commencent à la cellule A5 et la source, à la cellule A8. Un lien de retour à la table des matières se trouve dans la cellule A2.</t>
  </si>
  <si>
    <t>Utilisateurs d’un lecteur d’écran : La figure dans cet onglet s’intitule Figure 7  Receveurs d’une transplantation pulmonaire selon la province de résidence, Canada (à l’exclusion du Québec), 2022 (taux brut par million d’habitants). Le tableau de données utilisé pour créer la figure 7 commence à la cellule A12 et se termine à la cellule B18. Les remarques commencent à la cellule A5 et les sources, à la cellule A10. Un lien de retour à la table des matières se trouve dans la cellule A2.</t>
  </si>
  <si>
    <t xml:space="preserve">Utilisateurs d’un lecteur d’écran : Le tableau dans cet onglet s’intitule Tableau 11  Transplantations et retransplantations pulmonaires selon l’année et le groupe d’âge, Canada (à l’exclusion du Québec), 2013 à 2022 (nombre). Il commence à la cellule A4 et se termine à la cellule L8. La remarque commence à la cellule A9 et la source, à la cellule A11. Un lien de retour à la table des matières se trouve dans la cellule A2. </t>
  </si>
  <si>
    <t xml:space="preserve">Utilisateurs d’un lecteur d’écran : Le tableau dans cet onglet s’intitule Tableau 10  Patients en attente d’une transplantation pulmonaire au 31 décembre et décès de patients en attente, Canada (à l’exclusion du Québec), 2013 à 2022 (nombre). Il commence à la cellule A4 et se termine à la cellule L17. Les remarques commencent à la cellule A18 et la source, à la cellule A21. Un lien de retour à la table des matières se trouve dans la cellule A2. </t>
  </si>
  <si>
    <t>Utilisateurs d’un lecteur d’écran : La figure dans cet onglet s’intitule Figure 6  Taux de survie non ajusté à 3 mois, 1 an, 3 ans, 5 ans et 10 ans des receveurs d’une première transplantation cardiaque, Canada (à l’exclusion du Québec), 2011 à 2022 (pourcentage). Le tableau de données utilisé pour créer la figure 6 commence à la cellule A10 et se termine à la cellule M15. Les remarques commencent à la cellule A5 et la source, à la cellule A8. Un lien de retour à la table des matières se trouve dans la cellule A2.</t>
  </si>
  <si>
    <t>Utilisateurs d’un lecteur d’écran : Le tableau dans cet onglet s’intitule Tableau 8  Receveurs d’une première transplantation cardiaque selon le diagnostic principal et le groupe d’âge, Canada (à l’exclusion du Québec), 2013 à 2022 (pourcentage). Il commence à la cellule A4 et se termine à la cellule H12. Les remarques commencent à la cellule A13 et la source, à la cellule A17. Un lien de retour à la table des matières se trouve dans la cellule A2.</t>
  </si>
  <si>
    <t>Utilisateurs d’un lecteur d’écran : Le tableau dans cet onglet s’intitule Tableau 7  Transplantations et retransplantations cardiaques selon l’année et le groupe d’âge, Canada (à l’exclusion du Québec), 2013 à 2022 (nombre). Il commence à la cellule A4 et se termine à la cellule L12. La remarque commence à la cellule A13 et la source, à la cellule A15. Un lien de retour à la table des matières se trouve dans la cellule A2.</t>
  </si>
  <si>
    <t>Utilisateurs d’un lecteur d’écran : Le tableau dans cet onglet s’intitule Tableau 6  Patients en attente d’une transplantation cardiaque au 31 décembre et décès de patients en attente, Canada (à l’exclusion du Québec), 2013 à 2022 (nombre). Il commence à la cellule A4 et se termine à la cellule L14. Les remarques commencent à la cellule A15 et la source, à la cellule A18. Un lien de retour à la table des matières se trouve dans la cellule A2.</t>
  </si>
  <si>
    <t xml:space="preserve">Utilisateurs d’un lecteur d’écran : La figure dans cet onglet s’intitule Figure 3 Taux de survie non ajusté à 3 mois, 1 an, 3 ans, 5 ans et 10 ans des receveurs d’une première transplantation hépatique (donneur décédé), Canada (à l’exclusion du Québec), 2011 à 2022 (pourcentage). Le tableau de données utilisé pour créer la figure 3 commence à la cellule A10 et se termine à la cellule M15. Les remarques commencent à la cellule A5 et la source, à la cellule A8. Un lien de retour à la table des matières se trouve dans la cellule A2. </t>
  </si>
  <si>
    <t xml:space="preserve">Utilisateurs d’un lecteur d’écran : La figure dans cet onglet s’intitule Figure 2  Pourcentage de transplantations hépatiques selon le type de donneur et l’année, Canada (à l’exclusion du Québec), 2013 à 2022 (nombre). Le tableau de données utilisé pour créer la figure 2 commence à la cellule A11 et se termine à la cellule K15. Les remarques commencent à la cellule A5 et la source, à la cellule A9. Un lien de retour à la table des matières se trouve dans la cellule A2. </t>
  </si>
  <si>
    <t xml:space="preserve">Utilisateurs d’un lecteur d’écran : La figure dans cet onglet s’intitule Figure 1  Receveurs d’une transplantation hépatique selon la province de résidence et le type de donneur, Canada (à l’exclusion du Québec), 2022 (taux brut par million d’habitants). Le tableau de données utilisé pour créer la figure 1 commence à la cellule A12 et se termine à la cellule C18. Les remarques commencent à la cellule A5 et les sources, à la cellule A10. Un lien de retour à la table des matières se trouve dans la cellule A2. </t>
  </si>
  <si>
    <t>Utilisateurs d’un lecteur d’écran : Le tableau dans cet onglet s’intitule Tableau 4  Receveurs d’une première transplantation hépatique selon le diagnostic principal et le groupe d’âge, Canada (à l’exclusion du Québec), 2013 à 2022 (pourcentage). Il commence à la cellule A4 et se termine à la cellule H16. Les remarques commencent à la cellule A17 et la source, à la cellule A21. Un lien de retour à la table des matières se trouve dans la cellule A2.</t>
  </si>
  <si>
    <t>Utilisateurs d’un lecteur d’écran : Le tableau dans cet onglet s’intitule Tableau 3  Transplantations hépatiques selon le type de transplantation, Canada (à l’exclusion du Québec), 2013 à 2022 (nombre). Il commence à la cellule A4 et se termine à la cellule L7. La remarque commence à la cellule A8 et la source, à la cellule A10. Un lien de retour à la table des matières se trouve dans la cellule A2.</t>
  </si>
  <si>
    <t>Utilisateurs d’un lecteur d’écran : Le tableau dans cet onglet s’intitule Tableau 2  Transplantations et retransplantations hépatiques selon l’année, le type de donneur et le groupe d’âge, Canada (à l’exclusion du Québec), 2013 à 2022 (nombre). Il commence à la cellule A4 et se termine à la cellule L11. La remarque commence à la cellule A12 et la source, à la cellule A14. Un lien de retour à la table des matières se trouve dans la cellule A2.</t>
  </si>
  <si>
    <r>
      <t xml:space="preserve">Tableau 1  </t>
    </r>
    <r>
      <rPr>
        <sz val="12"/>
        <rFont val="Arial"/>
        <family val="2"/>
      </rPr>
      <t>Patients en attente d’une transplantation hépatique au 31 décembre et décès de patients en attente, Canada</t>
    </r>
    <r>
      <rPr>
        <b/>
        <sz val="12"/>
        <rFont val="Arial"/>
        <family val="2"/>
      </rPr>
      <t xml:space="preserve"> </t>
    </r>
    <r>
      <rPr>
        <sz val="12"/>
        <rFont val="Arial"/>
        <family val="2"/>
      </rPr>
      <t>(à l’exclusion du Québec), 2013 à 2022 (nombre)</t>
    </r>
  </si>
  <si>
    <r>
      <t xml:space="preserve">Tableau 18  </t>
    </r>
    <r>
      <rPr>
        <sz val="12"/>
        <rFont val="Arial"/>
        <family val="2"/>
      </rPr>
      <t>Transplantations intestinales selon le type, la période de transplantation et le groupe d’âge, Canada (à l’exclusion du Québec), 2003 à 2022 (nombre)</t>
    </r>
  </si>
  <si>
    <r>
      <t xml:space="preserve">Figure 10  </t>
    </r>
    <r>
      <rPr>
        <sz val="12"/>
        <rFont val="Arial"/>
        <family val="2"/>
      </rPr>
      <t>Taux de survie non ajusté à 3 mois, 1 an, 3 ans, 5 ans et 10 ans des receveurs d’une première transplantation simultanée rein-pancréas selon l’année de la transplantation, Canada (à l’exclusion du Québec), 2011 à 2022 (pourcentage)</t>
    </r>
  </si>
  <si>
    <r>
      <t xml:space="preserve">Figure 9 </t>
    </r>
    <r>
      <rPr>
        <sz val="12"/>
        <rFont val="Arial"/>
        <family val="2"/>
      </rPr>
      <t xml:space="preserve"> Transplantations pancréatiques selon le type et le sexe du receveur, première transplantation, Canada (à l’exclusion du Québec), 2013 à 2022 (pourcentage)</t>
    </r>
  </si>
  <si>
    <r>
      <rPr>
        <b/>
        <sz val="12"/>
        <rFont val="Arial"/>
        <family val="2"/>
      </rPr>
      <t>Tableau 17</t>
    </r>
    <r>
      <rPr>
        <sz val="12"/>
        <rFont val="Arial"/>
        <family val="2"/>
      </rPr>
      <t xml:space="preserve">  Transplantations d’îlots pancréatiques au Canada (à l’exclusion du Québec), 2013 à 2022 (nombre)</t>
    </r>
  </si>
  <si>
    <r>
      <rPr>
        <b/>
        <sz val="12"/>
        <rFont val="Arial"/>
        <family val="2"/>
      </rPr>
      <t>Tableau 16</t>
    </r>
    <r>
      <rPr>
        <sz val="12"/>
        <rFont val="Arial"/>
        <family val="2"/>
      </rPr>
      <t xml:space="preserve">  Transplantations pancréatiques selon l’année, Canada (à l’exclusion du Québec), 2013 à 2022 (nombre)</t>
    </r>
  </si>
  <si>
    <r>
      <rPr>
        <b/>
        <sz val="12"/>
        <rFont val="Arial"/>
        <family val="2"/>
      </rPr>
      <t>Tableau 15</t>
    </r>
    <r>
      <rPr>
        <sz val="12"/>
        <rFont val="Arial"/>
        <family val="2"/>
      </rPr>
      <t xml:space="preserve">  Patients en attente d’une transplantation pancréatique ou d’une transplantation rein-pancréas au 31 décembre, Canada (à l’exclusion du Québec), 2013 à 2022 (nombre)</t>
    </r>
  </si>
  <si>
    <r>
      <t xml:space="preserve">Figure 8  </t>
    </r>
    <r>
      <rPr>
        <sz val="12"/>
        <rFont val="Arial"/>
        <family val="2"/>
      </rPr>
      <t>Taux de survie non ajusté à 3 mois, 1 an, 3 ans, 5 ans et 10 ans des receveurs d’une première transplantation pulmonaire (donneur décédé), Canada (à l’exclusion du Québec), 2011 à 2022 (pourcentage)</t>
    </r>
  </si>
  <si>
    <r>
      <t xml:space="preserve">Figure 7  </t>
    </r>
    <r>
      <rPr>
        <sz val="12"/>
        <rFont val="Arial"/>
        <family val="2"/>
      </rPr>
      <t>Receveurs d’une transplantation pulmonaire selon la province de résidence, Canada (à l’exclusion du Québec), 2022 (taux brut par million d’habitants)</t>
    </r>
  </si>
  <si>
    <r>
      <t xml:space="preserve">Tableau 13  </t>
    </r>
    <r>
      <rPr>
        <sz val="12"/>
        <rFont val="Arial"/>
        <family val="2"/>
      </rPr>
      <t>Receveurs d’une première transplantation pulmonaire selon le diagnostic principal</t>
    </r>
    <r>
      <rPr>
        <vertAlign val="superscript"/>
        <sz val="12"/>
        <rFont val="Arial"/>
        <family val="2"/>
      </rPr>
      <t>†</t>
    </r>
    <r>
      <rPr>
        <sz val="12"/>
        <rFont val="Arial"/>
        <family val="2"/>
      </rPr>
      <t>, Canada (à l’exclusion du Québec), 2013 à 2022 (nombre, pourcentage)</t>
    </r>
  </si>
  <si>
    <r>
      <t xml:space="preserve">Tableau 12  </t>
    </r>
    <r>
      <rPr>
        <sz val="12"/>
        <rFont val="Arial"/>
        <family val="2"/>
      </rPr>
      <t>Transplantations pulmonaires selon le type de transplantation, Canada (à l’exclusion du Québec), 2013 à 2022 (nombre)</t>
    </r>
  </si>
  <si>
    <r>
      <t xml:space="preserve">Tableau 11  </t>
    </r>
    <r>
      <rPr>
        <sz val="12"/>
        <rFont val="Arial"/>
        <family val="2"/>
      </rPr>
      <t>Transplantations et retransplantations pulmonaires selon l’année et le groupe d’âge, Canada (à l’exclusion du Québec), 2013 à 2022 (nombre)</t>
    </r>
  </si>
  <si>
    <r>
      <rPr>
        <b/>
        <sz val="12"/>
        <rFont val="Arial"/>
        <family val="2"/>
      </rPr>
      <t>Tableau 10</t>
    </r>
    <r>
      <rPr>
        <sz val="12"/>
        <rFont val="Arial"/>
        <family val="2"/>
      </rPr>
      <t xml:space="preserve">  Patients en attente d’une transplantation pulmonaire au 31 décembre et décès de patients en attente, Canada (à l’exclusion du Québec), 2013 à 2022 (nombre)</t>
    </r>
  </si>
  <si>
    <r>
      <t xml:space="preserve">Figure 6  </t>
    </r>
    <r>
      <rPr>
        <sz val="12"/>
        <rFont val="Arial"/>
        <family val="2"/>
      </rPr>
      <t>Taux de survie non ajusté à 3 mois, 1 an, 3 ans, 5 ans et 10 ans des receveurs d’une première transplantation cardiaque, Canada (à l’exclusion du Québec), 2011 à 2022 (pourcentage)</t>
    </r>
  </si>
  <si>
    <r>
      <t xml:space="preserve">Figure 5  </t>
    </r>
    <r>
      <rPr>
        <sz val="12"/>
        <rFont val="Arial"/>
        <family val="2"/>
      </rPr>
      <t>Répartition des transplantations cardiaques selon l’état médical* au moment de la transplantation, Canada (à l’exclusion du Québec), 2013 à 2022 (nombre, pourcentage)</t>
    </r>
  </si>
  <si>
    <r>
      <t xml:space="preserve">Figure 4  </t>
    </r>
    <r>
      <rPr>
        <sz val="12"/>
        <rFont val="Arial"/>
        <family val="2"/>
      </rPr>
      <t>Receveurs d’une transplantation cardiaque selon la province de résidence, Canada (à l’exclusion du Québec), 2022 (taux brut par million d’habitants)</t>
    </r>
  </si>
  <si>
    <r>
      <t xml:space="preserve">Tableau 8  </t>
    </r>
    <r>
      <rPr>
        <sz val="12"/>
        <rFont val="Arial"/>
        <family val="2"/>
      </rPr>
      <t>Receveurs d’une première transplantation cardiaque selon le diagnostic principal et le groupe d’âge, Canada (à l’exclusion du Québec), 2013 à 2022 (pourcentage)</t>
    </r>
  </si>
  <si>
    <r>
      <t xml:space="preserve">Tableau 7  </t>
    </r>
    <r>
      <rPr>
        <sz val="12"/>
        <rFont val="Arial"/>
        <family val="2"/>
      </rPr>
      <t>Transplantations et retransplantations cardiaques selon l’année et le groupe d’âge, Canada (à l’exclusion du Québec), 2013 à 2022 (nombre)</t>
    </r>
  </si>
  <si>
    <r>
      <t xml:space="preserve">Tableau 6  </t>
    </r>
    <r>
      <rPr>
        <sz val="12"/>
        <rFont val="Arial"/>
        <family val="2"/>
      </rPr>
      <t>Patients en attente d’une transplantation cardiaque au 31 décembre et décès de patients en attente, Canada (à l’exclusion du Québec), 2013 à 2022 (nombre)</t>
    </r>
  </si>
  <si>
    <r>
      <t xml:space="preserve">Figure 3  </t>
    </r>
    <r>
      <rPr>
        <sz val="12"/>
        <rFont val="Arial"/>
        <family val="2"/>
      </rPr>
      <t>Taux de survie non ajusté à 3 mois, 1 an, 3 ans, 5 ans et 10 ans des receveurs d’une première transplantation hépatique (donneur décédé), Canada (à l’exclusion du Québec), 2011 à 2022 (pourcentage)</t>
    </r>
  </si>
  <si>
    <r>
      <t>Figure 2</t>
    </r>
    <r>
      <rPr>
        <sz val="12"/>
        <rFont val="Arial"/>
        <family val="2"/>
      </rPr>
      <t xml:space="preserve">  Pourcentage de transplantations hépatiques selon le type de donneur et l’année, Canada (à l’exclusion du Québec), 2013 à 2022 (nombre)</t>
    </r>
  </si>
  <si>
    <r>
      <t xml:space="preserve">Figure 1  </t>
    </r>
    <r>
      <rPr>
        <sz val="12"/>
        <rFont val="Arial"/>
        <family val="2"/>
      </rPr>
      <t>Receveurs d’une transplantation hépatique selon la province de résidence et le type de donneur, Canada (à l’exclusion du Québec), 2022 (taux brut par million d’habitants)</t>
    </r>
  </si>
  <si>
    <r>
      <t xml:space="preserve">Tableau 4  </t>
    </r>
    <r>
      <rPr>
        <sz val="12"/>
        <rFont val="Arial"/>
        <family val="2"/>
      </rPr>
      <t>Receveurs d’une première transplantation hépatique selon le diagnostic principal et le groupe d’âge, Canada (à l’exclusion du Québec), 2013 à 2022 (pourcentage)</t>
    </r>
  </si>
  <si>
    <r>
      <t xml:space="preserve">Tableau 3  </t>
    </r>
    <r>
      <rPr>
        <sz val="12"/>
        <rFont val="Arial"/>
        <family val="2"/>
      </rPr>
      <t>Transplantations hépatiques selon le type de transplantation, Canada (à l’exclusion du Québec), 2013 à 2022 (nombre)</t>
    </r>
  </si>
  <si>
    <r>
      <t xml:space="preserve">Tableau 2  </t>
    </r>
    <r>
      <rPr>
        <sz val="12"/>
        <rFont val="Arial"/>
        <family val="2"/>
      </rPr>
      <t>Transplantations et retransplantations hépatiques selon l’année, le type de donneur et le groupe d’âge, Canada (à l’exclusion du Québec), 2013 à 2022 (nombre)</t>
    </r>
  </si>
  <si>
    <t>Décès de patients sur la liste d’attente : patients décédés pendant l’attente d’une transplantation (comprend les patients qui étaient sur la liste d’attente immédiate ou non immédiate au moment de leur décès).</t>
  </si>
  <si>
    <t>Les données du Québec sont exclues de ce tableau en raison d’une importante sous-déclaration de 2012 à 2022.</t>
  </si>
  <si>
    <t>Registre canadien des insuffisances et des transplantations d’organes, 2023, Institut canadien d’information sur la santé.</t>
  </si>
  <si>
    <t>Receveur pédiatrique : 0 à 17 ans, première greffe, donneur décédé</t>
  </si>
  <si>
    <t>Receveur pédiatrique : 0 à 17 ans, première greffe, donneur vivant</t>
  </si>
  <si>
    <t>Receveur adulte : 18 ans et plus, première greffe, donneur décédé</t>
  </si>
  <si>
    <t>Receveur adulte : 18 ans et plus, première greffe, donneur vivant</t>
  </si>
  <si>
    <r>
      <t xml:space="preserve">* Consultez le document </t>
    </r>
    <r>
      <rPr>
        <i/>
        <sz val="9"/>
        <rFont val="Arial"/>
        <family val="2"/>
      </rPr>
      <t xml:space="preserve">Registre canadien des insuffisances et des transplantations d’organes, 2013 à 2022 — notes méthodologiques et information supplémentaire </t>
    </r>
    <r>
      <rPr>
        <sz val="9"/>
        <rFont val="Arial"/>
        <family val="2"/>
      </rPr>
      <t>pour obtenir une liste de tous les diagnostics principaux saisis dans le RCITO.</t>
    </r>
  </si>
  <si>
    <t>Les données du Québec sont exclues de cette figure en raison d’une importante sous-déclaration de 2012 à 2022.</t>
  </si>
  <si>
    <t>Registre canadien des insuffisances et des transplantations d’organes, 2023, Institut canadien d’information sur la santé; Statistique Canada.</t>
  </si>
  <si>
    <t>DDN : don après décès neurologique.</t>
  </si>
  <si>
    <t>DDC : don après décès cardiocirculatoire.</t>
  </si>
  <si>
    <t>— sans objet.</t>
  </si>
  <si>
    <t>Receveur pédiatrique : moins de 1 an, première greffe</t>
  </si>
  <si>
    <t xml:space="preserve">Receveur pédiatrique : 1 à 10 ans, première greffe </t>
  </si>
  <si>
    <t>Receveur pédiatrique : 11 à 17 ans, première greffe</t>
  </si>
  <si>
    <t>Receveur adulte : 18 à 34 ans, première greffe</t>
  </si>
  <si>
    <t>Receveur adulte : 35 à 59 ans, première greffe</t>
  </si>
  <si>
    <t>Receveur adulte : 60 ans et plus, première greffe</t>
  </si>
  <si>
    <r>
      <t xml:space="preserve">* Consultez le document </t>
    </r>
    <r>
      <rPr>
        <i/>
        <sz val="9"/>
        <rFont val="Arial"/>
        <family val="2"/>
      </rPr>
      <t>Registre canadien des insuffisances et des transplantations d’organes, 2013 à 2022 — notes méthodologiques et information supplémentaire</t>
    </r>
    <r>
      <rPr>
        <sz val="9"/>
        <rFont val="Arial"/>
        <family val="2"/>
      </rPr>
      <t xml:space="preserve"> pour obtenir une liste de tous les diagnostics principaux saisis dans le RCITO.</t>
    </r>
  </si>
  <si>
    <t>* Niveau 1 : à domicile; Niveau 2 : hospitalisé; Niveau 3 : hospitalisé en soins intensifs et nécessitant un soutien inotrope, âgé de moins de 6 mois ou dont l’état se détériore rapidement; Niveau 4 : en soins intensifs avec soutien ventilatoire; Niveau 4S : sensibilité élevée; Inconnu : niveau non fourni.</t>
  </si>
  <si>
    <r>
      <t xml:space="preserve">* Consultez le document </t>
    </r>
    <r>
      <rPr>
        <i/>
        <sz val="9"/>
        <rFont val="Arial"/>
        <family val="2"/>
      </rPr>
      <t xml:space="preserve">Registre canadien des insuffisances et des transplantations d’organes, 2013 à 2022 — notes méthodologiques et information supplémentaire </t>
    </r>
    <r>
      <rPr>
        <sz val="9"/>
        <rFont val="Arial"/>
        <family val="2"/>
      </rPr>
      <t>pour une obtenir liste de tous les diagnostics principaux saisis dans le RCITO.</t>
    </r>
  </si>
  <si>
    <t xml:space="preserve">2013 à 2022 
(18 ans et plus) </t>
  </si>
  <si>
    <t>Tableau 1  Patients en attente d’une transplantation hépatique au 31 décembre et décès de patients en attente, Canada (à l’exclusion du Québec), 2013 à 2022 (nombre)</t>
  </si>
  <si>
    <t>Tableau 2  Transplantations et retransplantations hépatiques selon l’année, le type de donneur et le groupe d’âge, Canada (à l’exclusion du Québec), 2013 à 2022 (nombre)</t>
  </si>
  <si>
    <t>Tableau 3  Transplantations hépatiques selon le type de transplantation, Canada (à l’exclusion du Québec), 2013 à 2022 (nombre)</t>
  </si>
  <si>
    <t>Tableau 4  Receveurs d’une première transplantation hépatique selon le diagnostic principal et 
le groupe d’âge, Canada (à l’exclusion du Québec), 2013 à 2022 (pourcentage)</t>
  </si>
  <si>
    <t>Figure 1  Receveurs d’une transplantation hépatique selon la province de résidence et le type de donneur, Canada (à l’exclusion du Québec), 2022 (taux brut par million d’habitants)</t>
  </si>
  <si>
    <t>Figure 2  Pourcentage de transplantations hépatiques selon le type de donneur et l’année, Canada (à l’exclusion du Québec), 2013 à 2022 (nombre)</t>
  </si>
  <si>
    <t>Figure 3  Taux de survie non ajusté à 3 mois, 1 an, 3 ans, 5 ans et 10 ans des receveurs d’une première transplantation hépatique (donneur décédé), Canada (à l’exclusion du Québec), 2011 à 2022 (pourcentage)</t>
  </si>
  <si>
    <t>Tableau 6  Patients en attente d’une transplantation cardiaque au 31 décembre et décès de patients en attente, Canada (à l’exclusion du Québec), 2013 à 2022 (nombre)</t>
  </si>
  <si>
    <t>Tableau 7  Transplantations et retransplantations cardiaques selon l’année et le groupe d’âge, Canada (à l’exclusion du Québec), 2013 à 2022 (nombre)</t>
  </si>
  <si>
    <t>Tableau 8  Receveurs d’une première transplantation cardiaque selon le diagnostic principal et le groupe d’âge, Canada (à l’exclusion du Québec), 2013 à 2022 (pourcentage)</t>
  </si>
  <si>
    <t>Figure 4  Receveurs d’une transplantation cardiaque selon la province de résidence, Canada (à l’exclusion du Québec), 2022 (taux brut par million d’habitants)</t>
  </si>
  <si>
    <t>Figure 5  Répartition des transplantations cardiaques selon l’état médical* au moment de la transplantation, Canada (à l’exclusion du Québec), 2013 à 2022 (nombre, pourcentage)</t>
  </si>
  <si>
    <t>Figure 6  Taux de survie non ajusté à 3 mois, 1 an, 3 ans, 5 ans et 10 ans des receveurs d’une première transplantation cardiaque, Canada (à l’exclusion du Québec), 2011 à 2022 (pourcentage)</t>
  </si>
  <si>
    <t>Tableau 10  Patients en attente d’une transplantation pulmonaire au 31 décembre et décès de patients en attente, Canada (à l’exclusion du Québec), 2013 à 2022 (nombre)</t>
  </si>
  <si>
    <t>Tableau 11  Transplantations et retransplantations pulmonaires selon l’année et le groupe d’âge, Canada (à l’exclusion du Québec), 2013 à 2022 (nombre)</t>
  </si>
  <si>
    <t>Tableau 12  Transplantations pulmonaires selon le type de transplantation, Canada (à l’exclusion du Québec), 2013 à 2022 (nombre)</t>
  </si>
  <si>
    <t>Tableau 13  Receveurs d’une première transplantation pulmonaire selon le diagnostic principal†, Canada (à l’exclusion du Québec), 2013 à 2022 (nombre, pourcentage)</t>
  </si>
  <si>
    <t>Figure 7  Receveurs d’une transplantation pulmonaire selon la province de résidence, Canada (à l’exclusion du Québec), 2022 (taux brut par million d’habitants)</t>
  </si>
  <si>
    <t>Figure 8  Taux de survie non ajusté à 3 mois, 1 an, 3 ans, 5 ans et 10 ans des receveurs d’une première transplantation pulmonaire (donneur décédé), Canada (à l’exclusion du Québec), 2011 à 2022 (pourcentage)</t>
  </si>
  <si>
    <t>Tableau 15  Patients en attente d’une transplantation pancréatique ou d’une transplantation rein-pancréas au 31 décembre, Canada (à l’exclusion du Québec), 2013 à 2022 (nombre)</t>
  </si>
  <si>
    <t xml:space="preserve">Tableau 16  Transplantations pancréatiques selon l’année, Canada (à l’exclusion du Québec), 2013 à 2022 (nombre)
</t>
  </si>
  <si>
    <t xml:space="preserve">Tableau 17  Transplantations d’îlots pancréatiques au Canada (à l’exclusion du Québec), 2013 à 2022 (nombre)
</t>
  </si>
  <si>
    <t>Figure 9  Transplantations pancréatiques selon le type et le sexe du receveur, première transplantation, Canada (à l’exclusion du Québec), 2013 à 2022 (pourcentage)</t>
  </si>
  <si>
    <t>Figure 10  Taux de survie non ajusté à 3 mois, 1 an, 3 ans, 5 ans et 10 ans des receveurs d’une première transplantation simultanée rein-pancréas selon l’année de la transplantation, Canada 
(à l’exclusion du Québec), 2011 à 2022 (pourcentage)</t>
  </si>
  <si>
    <t>Tableau 18  Transplantations intestinales selon le type, la période de transplantation et le groupe d’âge, Canada (à l’exclusion du Québec), 2003 à 2022 (nombre)</t>
  </si>
  <si>
    <t>L'ICIS sur X</t>
  </si>
  <si>
    <t>&lt;5</t>
  </si>
  <si>
    <t>TPS (N = 40 )</t>
  </si>
  <si>
    <t>PAR (N = 130 )</t>
  </si>
  <si>
    <t>SRP (N = 439 )</t>
  </si>
  <si>
    <r>
      <t xml:space="preserve">Les données du Québec n’ont pas été incluses dans les tableaux de données en raison d’une importante sous-déclaration de 2012 à 2022 qui pourrait produire des résultats faussés. 
Vous trouverez les estimations démographiques utilisées pour le calcul du taux par million d’habitants et d’autres renseignements sur les méthodes d’analyse dans le document </t>
    </r>
    <r>
      <rPr>
        <i/>
        <sz val="11"/>
        <rFont val="Arial"/>
        <family val="2"/>
      </rPr>
      <t>Registre canadien des insuffisances et des transplantations d’organes, 2013 à 2022 — notes méthodologiques et information supplémentaire</t>
    </r>
    <r>
      <rPr>
        <sz val="11"/>
        <rFont val="Arial"/>
        <family val="2"/>
      </rPr>
      <t xml:space="preserve">.
Pour de l’information sur les données manquantes et la qualité des données, consultez </t>
    </r>
    <r>
      <rPr>
        <i/>
        <sz val="11"/>
        <rFont val="Arial"/>
        <family val="2"/>
      </rPr>
      <t>Documentation sur la qualité des données à l’intention des utilisateurs : Registre canadien des insuffisances et des transplantations d’organes, données de 2013 à 2022</t>
    </r>
    <r>
      <rPr>
        <sz val="11"/>
        <rFont val="Arial"/>
        <family val="2"/>
      </rPr>
      <t xml:space="preserve">.
Notez que la numérotation des tableaux a été mise à jour dans l’ensemble du fichier.  </t>
    </r>
  </si>
  <si>
    <t>Les cellules dont la valeur est inférieure à 5 sont supprimées conformément à la politique de l’ICIS en matière de protection des renseignements personnels. Les données supprimées sont remplacées par des valeurs nulles dans la figure.</t>
  </si>
  <si>
    <t>Utilisateurs d’un lecteur d’écran : Le tableau dans cet onglet s’intitule Figure 4  Receveurs d’une transplantation cardiaque selon la province de résidence, Canada (à l’exclusion du Québec), 2022 (taux brut par million d’habitants). Le tableau de données utilisé pour créer la figure 4 commence à la cellule A12 et se termine à la cellule B17. Les remarques commencent à la cellule A5 et les sources, à la cellule A10. Un lien de retour à la table des matières se trouve dans la cellule A2.</t>
  </si>
  <si>
    <t>Utilisateurs d’un lecteur d’écran : Le tableau dans cet onglet s’intitule Figure 5  Répartition des transplantations cardiaques selon l’état médical* au moment de la transplantation, Canada (à l’exclusion du Québec), 2013 à 2022 (nombre, pourcentage). Le tableau de données utilisé pour créer la figure 5 commence à la cellule A11 et se termine à la cellule K17. Les remarques commencent à la cellule A5 et la source, à la cellule A9. Un lien de retour à la table des matières se trouve dans la cellule A2.</t>
  </si>
  <si>
    <t>Î.-P.-É.</t>
  </si>
  <si>
    <t>En raison de la faible valeur des cellules, les données du Yukon ont été combinées avec celles de la Colombie-Britannique, et les données des Territoires du Nord-Ouest et du Nunavut, avec celles de l’Alberta.</t>
  </si>
  <si>
    <r>
      <t xml:space="preserve">Tableau 14  </t>
    </r>
    <r>
      <rPr>
        <sz val="12"/>
        <rFont val="Arial"/>
        <family val="2"/>
      </rPr>
      <t>Patients prévalents receveurs d’une transplantation pulmonaire selon la province ou le territoire de résidence, Canada (à l’exclusion du Québec), 2013 à 2022 (nombre)</t>
    </r>
  </si>
  <si>
    <t>Province ou territoire</t>
  </si>
  <si>
    <t>C.-B./Yn</t>
  </si>
  <si>
    <t>Alb./T.N.-O./Nun.</t>
  </si>
  <si>
    <t>Canada (Qc exclu)</t>
  </si>
  <si>
    <r>
      <t xml:space="preserve">Tableau 9  </t>
    </r>
    <r>
      <rPr>
        <sz val="12"/>
        <rFont val="Arial"/>
        <family val="2"/>
      </rPr>
      <t>Patients prévalents receveurs d’une transplantation cardiaque selon la province ou le territoire de résidence, Canada (à l’exclusion du Québec), 2013 à 2022 (nombre)</t>
    </r>
  </si>
  <si>
    <t xml:space="preserve">Utilisateurs d’un lecteur d’écran : Le tableau dans cet onglet s’intitule Tableau 14  Patients prévalents receveurs d’une transplantation pulmonaire selon la province ou le territoire de résidence, Canada (à l’exclusion du Québec), 2013 à 2022 (nombre). Il commence à la cellule A4 et se termine à la cellule K15. Les remarques commencent à la cellule A16 et la source, à la cellule A20. Un lien de retour à la table des matières se trouve dans la cellule A2. </t>
  </si>
  <si>
    <r>
      <t xml:space="preserve">Tableau 5  </t>
    </r>
    <r>
      <rPr>
        <sz val="12"/>
        <rFont val="Arial"/>
        <family val="2"/>
      </rPr>
      <t>Patients prévalents receveurs d’une transplantation hépatique selon la province ou le territoire de résidence, Canada (à l’exclusion du Québec), 2013 à 2022 (province)</t>
    </r>
  </si>
  <si>
    <t>C.-B./YN</t>
  </si>
  <si>
    <t xml:space="preserve">Utilisateurs d’un lecteur d’écran : Le tableau dans cet onglet s’intitule Tableau 5  Patients prévalents receveurs d’une transplantation hépatique selon la province ou le territoire de résidence, Canada (à l’exclusion du Québec), 2013 à 2022 (province). Il commence à la cellule A4 et se termine à la cellule K15. Les remarques commencent à la cellule A16 et la source, à la cellule A19. Un lien de retour à la table des matières se trouve dans la cellule A2. </t>
  </si>
  <si>
    <t>Tableau 5  Patients prévalents receveurs d’une transplantation hépatique selon la province ou le territoire de résidence, Canada (à l’exclusion du Québec), 2013 à 2022 (province)</t>
  </si>
  <si>
    <t>Tableau 9  Patients prévalents receveurs d’une transplantation cardiaque selon la province ou le territoire de résidence, Canada (à l’exclusion du Québec), (2013 à 2022 (nombre)</t>
  </si>
  <si>
    <t>Tableau 14  Patients prévalents receveurs d’une transplantation pulmonaire selon la province ou le territoire de résidence, Canada (à l’exclusion du Québec), 2013 à 2022 (nombre)</t>
  </si>
  <si>
    <r>
      <t>Utilisateurs d’un lecteur d’écran : Le tableau dans cet onglet s’intitule Tableau 13  Receveurs d’une première transplantation pulmonaire selon le diagnostic principal</t>
    </r>
    <r>
      <rPr>
        <vertAlign val="superscript"/>
        <sz val="8"/>
        <rFont val="Arial"/>
        <family val="2"/>
      </rPr>
      <t>†</t>
    </r>
    <r>
      <rPr>
        <sz val="8"/>
        <rFont val="Arial"/>
        <family val="2"/>
      </rPr>
      <t xml:space="preserve">, Canada (à l’exclusion du Québec), 2013 à 2022 (nombre, pourcentage). Il commence à la cellule A4 et se termine à la cellule G13. Les remarques commencent à la cellule A14 et la source, à la cellule A19. Un lien de retour à la table des matières se trouve dans la cellule A2. </t>
    </r>
  </si>
  <si>
    <r>
      <t>Utilisateurs d’un lecteur d’écran : Le tableau dans cet onglet s’intitule Tableau 12  Transplantations pulmonaires selon le type de transplantation, Canada (à l’exclusion du Québec), 2013 à 2022 (nombre). Il commence à la cellule A4 et se termine à la cellule L</t>
    </r>
    <r>
      <rPr>
        <sz val="8"/>
        <color rgb="FFFF0000"/>
        <rFont val="Arial"/>
        <family val="2"/>
      </rPr>
      <t>8</t>
    </r>
    <r>
      <rPr>
        <sz val="8"/>
        <rFont val="Arial"/>
        <family val="2"/>
      </rPr>
      <t>. La remarque commence à la cellule A</t>
    </r>
    <r>
      <rPr>
        <sz val="8"/>
        <color rgb="FFFF0000"/>
        <rFont val="Arial"/>
        <family val="2"/>
      </rPr>
      <t>9</t>
    </r>
    <r>
      <rPr>
        <sz val="8"/>
        <rFont val="Arial"/>
        <family val="2"/>
      </rPr>
      <t xml:space="preserve"> et la source, à la cellule A1</t>
    </r>
    <r>
      <rPr>
        <sz val="8"/>
        <color rgb="FFFF0000"/>
        <rFont val="Arial"/>
        <family val="2"/>
      </rPr>
      <t>1</t>
    </r>
    <r>
      <rPr>
        <sz val="8"/>
        <rFont val="Arial"/>
        <family val="2"/>
      </rPr>
      <t>. Un lien de retour à la table des matières se trouve dans la cellule A2.</t>
    </r>
  </si>
  <si>
    <r>
      <t xml:space="preserve">Utilisateurs d’un lecteur d’écran : Le tableau dans cet onglet s’intitule Tableau 9  Patients prévalents receveurs d’une transplantation cardiaque selon la province </t>
    </r>
    <r>
      <rPr>
        <sz val="8"/>
        <color rgb="FFFF0000"/>
        <rFont val="Arial"/>
        <family val="2"/>
      </rPr>
      <t xml:space="preserve">ou le territoire </t>
    </r>
    <r>
      <rPr>
        <sz val="8"/>
        <rFont val="Arial"/>
        <family val="2"/>
      </rPr>
      <t>de résidence, Canada (à l’exclusion du Québec), 2013 à 2022 (nombre). Il commence à la cellule A4 et se termine à la cellule K1</t>
    </r>
    <r>
      <rPr>
        <sz val="8"/>
        <color rgb="FFFF0000"/>
        <rFont val="Arial"/>
        <family val="2"/>
      </rPr>
      <t>5</t>
    </r>
    <r>
      <rPr>
        <sz val="8"/>
        <rFont val="Arial"/>
        <family val="2"/>
      </rPr>
      <t>. La remarque commence à la cellule A1</t>
    </r>
    <r>
      <rPr>
        <sz val="8"/>
        <color rgb="FFFF0000"/>
        <rFont val="Arial"/>
        <family val="2"/>
      </rPr>
      <t>6</t>
    </r>
    <r>
      <rPr>
        <sz val="8"/>
        <rFont val="Arial"/>
        <family val="2"/>
      </rPr>
      <t xml:space="preserve"> et la source, à la cellule A</t>
    </r>
    <r>
      <rPr>
        <sz val="8"/>
        <color rgb="FFFF0000"/>
        <rFont val="Arial"/>
        <family val="2"/>
      </rPr>
      <t>20</t>
    </r>
    <r>
      <rPr>
        <sz val="8"/>
        <rFont val="Arial"/>
        <family val="2"/>
      </rPr>
      <t>. Un lien de retour à la table des matières se trouve dans la cellule A2.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</si>
</sst>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
    <numFmt numFmtId="167" formatCode="[&lt;100]#0.0;\ #,000"/>
    <numFmt numFmtId="168" formatCode="#,###,##0"/>
  </numFmts>
  <fonts count="56" x14ac:knownFonts="1">
    <font>
      <sz val="11"/>
      <color theme="1"/>
      <name val="Arial"/>
      <family val="2"/>
    </font>
    <font>
      <sz val="11"/>
      <color theme="1"/>
      <name val="Calibri"/>
      <family val="2"/>
      <scheme val="minor"/>
    </font>
    <font>
      <b/>
      <sz val="11"/>
      <color theme="1"/>
      <name val="Calibri"/>
      <family val="2"/>
      <scheme val="minor"/>
    </font>
    <font>
      <sz val="11"/>
      <color theme="1"/>
      <name val="Arial"/>
      <family val="2"/>
    </font>
    <font>
      <sz val="11"/>
      <color rgb="FF000000"/>
      <name val="Arial"/>
      <family val="2"/>
    </font>
    <font>
      <sz val="11"/>
      <name val="Arial"/>
      <family val="2"/>
    </font>
    <font>
      <sz val="10"/>
      <name val="Arial"/>
      <family val="2"/>
    </font>
    <font>
      <sz val="9"/>
      <name val="Arial"/>
      <family val="2"/>
    </font>
    <font>
      <b/>
      <sz val="9"/>
      <name val="Arial"/>
      <family val="2"/>
    </font>
    <font>
      <b/>
      <sz val="11"/>
      <name val="Arial"/>
      <family val="2"/>
    </font>
    <font>
      <b/>
      <sz val="11"/>
      <color theme="1"/>
      <name val="Arial"/>
      <family val="2"/>
    </font>
    <font>
      <b/>
      <sz val="11"/>
      <color theme="0"/>
      <name val="Arial"/>
      <family val="2"/>
    </font>
    <font>
      <b/>
      <sz val="11"/>
      <color rgb="FF000000"/>
      <name val="Arial"/>
      <family val="2"/>
    </font>
    <font>
      <sz val="10"/>
      <color theme="1"/>
      <name val="Arial"/>
      <family val="2"/>
    </font>
    <font>
      <sz val="11"/>
      <color rgb="FFFF0000"/>
      <name val="Arial"/>
      <family val="2"/>
    </font>
    <font>
      <sz val="12"/>
      <color theme="1"/>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30"/>
      <name val="Calibri"/>
      <family val="2"/>
    </font>
    <font>
      <sz val="24"/>
      <name val="Calibri"/>
      <family val="2"/>
    </font>
    <font>
      <b/>
      <sz val="18"/>
      <name val="Calibri"/>
      <family val="2"/>
    </font>
    <font>
      <b/>
      <sz val="15"/>
      <name val="Calibri"/>
      <family val="2"/>
    </font>
    <font>
      <u/>
      <sz val="11"/>
      <color rgb="FF0070C0"/>
      <name val="Arial"/>
      <family val="2"/>
    </font>
    <font>
      <b/>
      <sz val="9"/>
      <color indexed="8"/>
      <name val="Arial"/>
      <family val="2"/>
    </font>
    <font>
      <sz val="11"/>
      <color theme="0"/>
      <name val="Arial"/>
      <family val="2"/>
    </font>
    <font>
      <b/>
      <sz val="11"/>
      <color rgb="FFFF0000"/>
      <name val="Arial"/>
      <family val="2"/>
    </font>
    <font>
      <b/>
      <sz val="12"/>
      <name val="Arial"/>
      <family val="2"/>
    </font>
    <font>
      <sz val="12"/>
      <name val="Arial"/>
      <family val="2"/>
    </font>
    <font>
      <sz val="12"/>
      <name val="Calibri"/>
      <family val="2"/>
      <scheme val="minor"/>
    </font>
    <font>
      <sz val="9"/>
      <name val="Calibri"/>
      <family val="2"/>
      <scheme val="minor"/>
    </font>
    <font>
      <b/>
      <sz val="8"/>
      <name val="Arial"/>
      <family val="2"/>
    </font>
    <font>
      <sz val="8"/>
      <name val="Arial"/>
      <family val="2"/>
    </font>
    <font>
      <sz val="8"/>
      <color theme="1"/>
      <name val="Calibri"/>
      <family val="2"/>
      <scheme val="minor"/>
    </font>
    <font>
      <u/>
      <sz val="11"/>
      <color rgb="FF852062"/>
      <name val="Arial"/>
      <family val="2"/>
    </font>
    <font>
      <b/>
      <sz val="11"/>
      <name val="Calibri"/>
      <family val="2"/>
      <scheme val="minor"/>
    </font>
    <font>
      <b/>
      <vertAlign val="superscript"/>
      <sz val="11"/>
      <color theme="1"/>
      <name val="Arial"/>
      <family val="2"/>
    </font>
    <font>
      <sz val="22"/>
      <name val="Arial"/>
      <family val="2"/>
    </font>
    <font>
      <i/>
      <sz val="11"/>
      <name val="Arial"/>
      <family val="2"/>
    </font>
    <font>
      <sz val="11"/>
      <color rgb="FF0070C0"/>
      <name val="Arial"/>
      <family val="2"/>
    </font>
    <font>
      <i/>
      <sz val="9"/>
      <name val="Arial"/>
      <family val="2"/>
    </font>
    <font>
      <vertAlign val="superscript"/>
      <sz val="12"/>
      <name val="Arial"/>
      <family val="2"/>
    </font>
    <font>
      <b/>
      <sz val="9"/>
      <color theme="0"/>
      <name val="Arial"/>
      <family val="2"/>
    </font>
    <font>
      <b/>
      <sz val="10"/>
      <name val="Arial"/>
      <family val="2"/>
    </font>
    <font>
      <sz val="9"/>
      <color rgb="FFFF0000"/>
      <name val="Arial"/>
      <family val="2"/>
    </font>
    <font>
      <vertAlign val="superscript"/>
      <sz val="8"/>
      <name val="Arial"/>
      <family val="2"/>
    </font>
    <font>
      <sz val="8"/>
      <color rgb="FFFF0000"/>
      <name val="Arial"/>
      <family val="2"/>
    </font>
  </fonts>
  <fills count="39">
    <fill>
      <patternFill patternType="none"/>
    </fill>
    <fill>
      <patternFill patternType="gray125"/>
    </fill>
    <fill>
      <patternFill patternType="solid">
        <fgColor theme="1" tint="0.34998626667073579"/>
        <bgColor indexed="64"/>
      </patternFill>
    </fill>
    <fill>
      <patternFill patternType="solid">
        <fgColor rgb="FF58595B"/>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FFFFFF"/>
        <bgColor indexed="64"/>
      </patternFill>
    </fill>
    <fill>
      <patternFill patternType="solid">
        <fgColor rgb="FFFFFF00"/>
        <bgColor indexed="64"/>
      </patternFill>
    </fill>
  </fills>
  <borders count="71">
    <border>
      <left/>
      <right/>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rgb="FF000000"/>
      </right>
      <top style="thin">
        <color rgb="FF000000"/>
      </top>
      <bottom style="thin">
        <color rgb="FF000000"/>
      </bottom>
      <diagonal/>
    </border>
    <border>
      <left/>
      <right/>
      <top/>
      <bottom style="thin">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theme="0"/>
      </right>
      <top style="thin">
        <color theme="1"/>
      </top>
      <bottom style="thin">
        <color auto="1"/>
      </bottom>
      <diagonal/>
    </border>
    <border>
      <left/>
      <right style="thin">
        <color theme="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style="thin">
        <color auto="1"/>
      </top>
      <bottom style="thin">
        <color auto="1"/>
      </bottom>
      <diagonal/>
    </border>
    <border>
      <left style="thin">
        <color theme="1"/>
      </left>
      <right/>
      <top style="thin">
        <color auto="1"/>
      </top>
      <bottom style="thin">
        <color auto="1"/>
      </bottom>
      <diagonal/>
    </border>
    <border>
      <left/>
      <right style="thin">
        <color theme="1"/>
      </right>
      <top style="thin">
        <color auto="1"/>
      </top>
      <bottom style="thin">
        <color theme="1"/>
      </bottom>
      <diagonal/>
    </border>
    <border>
      <left/>
      <right style="thin">
        <color theme="0"/>
      </right>
      <top style="thin">
        <color theme="1"/>
      </top>
      <bottom style="thin">
        <color theme="1"/>
      </bottom>
      <diagonal/>
    </border>
    <border>
      <left/>
      <right style="thin">
        <color indexed="64"/>
      </right>
      <top style="thin">
        <color indexed="64"/>
      </top>
      <bottom style="thin">
        <color indexed="64"/>
      </bottom>
      <diagonal/>
    </border>
    <border>
      <left/>
      <right/>
      <top style="thin">
        <color indexed="64"/>
      </top>
      <bottom/>
      <diagonal/>
    </border>
    <border>
      <left/>
      <right style="thin">
        <color theme="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right/>
      <top style="thin">
        <color theme="0"/>
      </top>
      <bottom/>
      <diagonal/>
    </border>
    <border>
      <left style="thin">
        <color indexed="64"/>
      </left>
      <right style="thin">
        <color indexed="64"/>
      </right>
      <top style="thin">
        <color indexed="64"/>
      </top>
      <bottom style="thin">
        <color indexed="64"/>
      </bottom>
      <diagonal/>
    </border>
    <border>
      <left/>
      <right/>
      <top style="thin">
        <color auto="1"/>
      </top>
      <bottom style="thin">
        <color theme="1"/>
      </bottom>
      <diagonal/>
    </border>
    <border>
      <left/>
      <right/>
      <top style="thin">
        <color theme="1"/>
      </top>
      <bottom style="thin">
        <color theme="1"/>
      </bottom>
      <diagonal/>
    </border>
    <border>
      <left/>
      <right/>
      <top style="thin">
        <color rgb="FF000000"/>
      </top>
      <bottom style="thin">
        <color rgb="FF000000"/>
      </bottom>
      <diagonal/>
    </border>
    <border>
      <left/>
      <right style="thin">
        <color theme="0"/>
      </right>
      <top/>
      <bottom style="thin">
        <color auto="1"/>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0"/>
      </left>
      <right style="thin">
        <color theme="0"/>
      </right>
      <top/>
      <bottom style="thin">
        <color auto="1"/>
      </bottom>
      <diagonal/>
    </border>
    <border>
      <left style="thin">
        <color theme="0"/>
      </left>
      <right/>
      <top/>
      <bottom style="thin">
        <color auto="1"/>
      </bottom>
      <diagonal/>
    </border>
    <border>
      <left/>
      <right style="thin">
        <color theme="1"/>
      </right>
      <top style="thin">
        <color auto="1"/>
      </top>
      <bottom/>
      <diagonal/>
    </border>
    <border>
      <left style="thin">
        <color rgb="FF000000"/>
      </left>
      <right style="thin">
        <color rgb="FF000000"/>
      </right>
      <top style="thin">
        <color auto="1"/>
      </top>
      <bottom/>
      <diagonal/>
    </border>
    <border>
      <left style="thin">
        <color rgb="FF000000"/>
      </left>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0"/>
      </left>
      <right style="thin">
        <color theme="0"/>
      </right>
      <top/>
      <bottom/>
      <diagonal/>
    </border>
    <border>
      <left style="thin">
        <color theme="0"/>
      </left>
      <right/>
      <top/>
      <bottom/>
      <diagonal/>
    </border>
    <border>
      <left/>
      <right style="thin">
        <color rgb="FF000000"/>
      </right>
      <top style="thin">
        <color auto="1"/>
      </top>
      <bottom/>
      <diagonal/>
    </border>
    <border>
      <left/>
      <right style="thin">
        <color theme="0"/>
      </right>
      <top/>
      <bottom/>
      <diagonal/>
    </border>
    <border>
      <left style="thin">
        <color theme="1"/>
      </left>
      <right style="thin">
        <color theme="1"/>
      </right>
      <top style="thin">
        <color auto="1"/>
      </top>
      <bottom/>
      <diagonal/>
    </border>
    <border>
      <left style="thin">
        <color theme="1"/>
      </left>
      <right/>
      <top style="thin">
        <color auto="1"/>
      </top>
      <bottom/>
      <diagonal/>
    </border>
    <border>
      <left style="thin">
        <color theme="0"/>
      </left>
      <right style="medium">
        <color theme="0"/>
      </right>
      <top/>
      <bottom style="thin">
        <color auto="1"/>
      </bottom>
      <diagonal/>
    </border>
    <border>
      <left style="medium">
        <color theme="0"/>
      </left>
      <right style="thin">
        <color theme="0"/>
      </right>
      <top/>
      <bottom style="thin">
        <color auto="1"/>
      </bottom>
      <diagonal/>
    </border>
    <border>
      <left/>
      <right style="thin">
        <color theme="1"/>
      </right>
      <top/>
      <bottom style="thin">
        <color theme="1"/>
      </bottom>
      <diagonal/>
    </border>
    <border>
      <left/>
      <right style="thin">
        <color theme="1"/>
      </right>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theme="1"/>
      </left>
      <right style="thin">
        <color theme="1"/>
      </right>
      <top/>
      <bottom style="thin">
        <color auto="1"/>
      </bottom>
      <diagonal/>
    </border>
    <border>
      <left style="thin">
        <color theme="1"/>
      </left>
      <right/>
      <top/>
      <bottom style="thin">
        <color auto="1"/>
      </bottom>
      <diagonal/>
    </border>
    <border>
      <left style="thin">
        <color rgb="FF000000"/>
      </left>
      <right style="thin">
        <color rgb="FF000000"/>
      </right>
      <top/>
      <bottom style="thin">
        <color auto="1"/>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rgb="FF000000"/>
      </left>
      <right/>
      <top/>
      <bottom style="thin">
        <color auto="1"/>
      </bottom>
      <diagonal/>
    </border>
    <border>
      <left style="thin">
        <color rgb="FF000000"/>
      </left>
      <right style="thin">
        <color rgb="FF000000"/>
      </right>
      <top style="thin">
        <color rgb="FF000000"/>
      </top>
      <bottom/>
      <diagonal/>
    </border>
    <border>
      <left/>
      <right style="thin">
        <color indexed="64"/>
      </right>
      <top style="thin">
        <color theme="1"/>
      </top>
      <bottom style="thin">
        <color theme="1"/>
      </bottom>
      <diagonal/>
    </border>
  </borders>
  <cellStyleXfs count="59">
    <xf numFmtId="0" fontId="0" fillId="0" borderId="0"/>
    <xf numFmtId="0" fontId="32" fillId="0" borderId="0" applyNumberFormat="0" applyFill="0" applyBorder="0" applyAlignment="0" applyProtection="0"/>
    <xf numFmtId="0" fontId="9" fillId="36" borderId="13" applyNumberFormat="0" applyProtection="0">
      <alignment horizontal="left" vertical="top"/>
    </xf>
    <xf numFmtId="0" fontId="11" fillId="3" borderId="12" applyNumberFormat="0" applyAlignment="0">
      <alignment horizontal="left" vertical="top"/>
    </xf>
    <xf numFmtId="0" fontId="15" fillId="0" borderId="0" applyNumberFormat="0" applyFill="0" applyProtection="0">
      <alignment horizontal="left" vertical="top"/>
    </xf>
    <xf numFmtId="0" fontId="4" fillId="0" borderId="0" applyNumberFormat="0" applyFill="0" applyBorder="0" applyProtection="0">
      <alignment horizontal="left" vertical="top" wrapText="1"/>
    </xf>
    <xf numFmtId="0" fontId="7" fillId="0" borderId="0" applyNumberFormat="0" applyProtection="0">
      <alignment horizontal="left" vertical="top"/>
    </xf>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28" fillId="0" borderId="0" applyNumberFormat="0" applyFill="0" applyProtection="0">
      <alignment horizontal="left" vertical="top"/>
    </xf>
    <xf numFmtId="0" fontId="29" fillId="0" borderId="0" applyNumberFormat="0" applyFill="0" applyProtection="0">
      <alignment horizontal="left" vertical="top"/>
    </xf>
    <xf numFmtId="0" fontId="30" fillId="0" borderId="0" applyNumberFormat="0" applyFill="0" applyProtection="0">
      <alignment horizontal="left" vertical="top"/>
    </xf>
    <xf numFmtId="0" fontId="31" fillId="0" borderId="0" applyNumberFormat="0" applyFill="0" applyProtection="0">
      <alignment horizontal="left" vertical="top"/>
    </xf>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6" applyNumberFormat="0" applyAlignment="0" applyProtection="0"/>
    <xf numFmtId="0" fontId="21" fillId="9" borderId="7" applyNumberFormat="0" applyAlignment="0" applyProtection="0"/>
    <xf numFmtId="0" fontId="22" fillId="9" borderId="6" applyNumberFormat="0" applyAlignment="0" applyProtection="0"/>
    <xf numFmtId="0" fontId="23" fillId="0" borderId="8" applyNumberFormat="0" applyFill="0" applyAlignment="0" applyProtection="0"/>
    <xf numFmtId="0" fontId="24" fillId="10" borderId="9" applyNumberFormat="0" applyAlignment="0" applyProtection="0"/>
    <xf numFmtId="0" fontId="25" fillId="0" borderId="0" applyNumberFormat="0" applyFill="0" applyBorder="0" applyAlignment="0" applyProtection="0"/>
    <xf numFmtId="0" fontId="1" fillId="11" borderId="10" applyNumberFormat="0" applyFont="0" applyAlignment="0" applyProtection="0"/>
    <xf numFmtId="0" fontId="26" fillId="0" borderId="0" applyNumberFormat="0" applyFill="0" applyBorder="0" applyAlignment="0" applyProtection="0"/>
    <xf numFmtId="0" fontId="2" fillId="0" borderId="11" applyNumberFormat="0" applyFill="0" applyAlignment="0" applyProtection="0"/>
    <xf numFmtId="0" fontId="2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7" fillId="35" borderId="0" applyNumberFormat="0" applyBorder="0" applyAlignment="0" applyProtection="0"/>
    <xf numFmtId="0" fontId="43" fillId="0" borderId="0" applyNumberFormat="0" applyFill="0" applyBorder="0" applyAlignment="0" applyProtection="0"/>
    <xf numFmtId="0" fontId="15" fillId="0" borderId="0" applyNumberFormat="0" applyFill="0" applyProtection="0">
      <alignment horizontal="left" vertical="top"/>
    </xf>
    <xf numFmtId="49" fontId="32" fillId="0" borderId="0" applyFill="0" applyBorder="0" applyAlignment="0" applyProtection="0"/>
    <xf numFmtId="0" fontId="29" fillId="0" borderId="0" applyNumberFormat="0" applyProtection="0">
      <alignment horizontal="left" vertical="top"/>
    </xf>
    <xf numFmtId="0" fontId="30" fillId="0" borderId="0" applyNumberFormat="0" applyProtection="0">
      <alignment horizontal="left" vertical="top"/>
    </xf>
    <xf numFmtId="0" fontId="31" fillId="0" borderId="0" applyNumberFormat="0" applyProtection="0">
      <alignment horizontal="left" vertical="top"/>
    </xf>
  </cellStyleXfs>
  <cellXfs count="397">
    <xf numFmtId="0" fontId="0" fillId="0" borderId="0" xfId="0"/>
    <xf numFmtId="0" fontId="32" fillId="0" borderId="0" xfId="1" applyAlignment="1">
      <alignment vertical="top"/>
    </xf>
    <xf numFmtId="0" fontId="29" fillId="0" borderId="0" xfId="14">
      <alignment horizontal="left" vertical="top"/>
    </xf>
    <xf numFmtId="0" fontId="0" fillId="0" borderId="0" xfId="0" applyAlignment="1">
      <alignment vertical="top"/>
    </xf>
    <xf numFmtId="0" fontId="3" fillId="0" borderId="0" xfId="0" applyFont="1"/>
    <xf numFmtId="0" fontId="5" fillId="0" borderId="0" xfId="0" applyFont="1"/>
    <xf numFmtId="0" fontId="7" fillId="0" borderId="0" xfId="0" applyFont="1" applyAlignment="1">
      <alignment vertical="top"/>
    </xf>
    <xf numFmtId="0" fontId="3" fillId="0" borderId="0" xfId="0" applyFont="1" applyAlignment="1">
      <alignment vertical="center"/>
    </xf>
    <xf numFmtId="0" fontId="9" fillId="0" borderId="0" xfId="0" applyFont="1"/>
    <xf numFmtId="0" fontId="13" fillId="0" borderId="0" xfId="0" applyFont="1"/>
    <xf numFmtId="0" fontId="6" fillId="0" borderId="0" xfId="0" applyFont="1"/>
    <xf numFmtId="0" fontId="0" fillId="0" borderId="0" xfId="0" applyAlignment="1">
      <alignment vertical="top" wrapText="1"/>
    </xf>
    <xf numFmtId="0" fontId="2" fillId="0" borderId="0" xfId="0" applyFont="1" applyAlignment="1">
      <alignment horizontal="center" vertical="top" wrapText="1"/>
    </xf>
    <xf numFmtId="0" fontId="14" fillId="0" borderId="0" xfId="0" applyFont="1" applyAlignment="1">
      <alignment vertical="center"/>
    </xf>
    <xf numFmtId="0" fontId="4" fillId="0" borderId="0" xfId="0" applyFont="1" applyAlignment="1">
      <alignment vertical="top"/>
    </xf>
    <xf numFmtId="0" fontId="5" fillId="0" borderId="0" xfId="0" applyFont="1" applyAlignment="1">
      <alignment vertical="top"/>
    </xf>
    <xf numFmtId="0" fontId="3" fillId="0" borderId="0" xfId="0" applyFont="1" applyAlignment="1">
      <alignment vertical="top"/>
    </xf>
    <xf numFmtId="3" fontId="9" fillId="0" borderId="0" xfId="0" applyNumberFormat="1" applyFont="1" applyAlignment="1">
      <alignment horizontal="right"/>
    </xf>
    <xf numFmtId="3" fontId="7" fillId="0" borderId="0" xfId="0" applyNumberFormat="1" applyFont="1" applyAlignment="1">
      <alignment horizontal="right"/>
    </xf>
    <xf numFmtId="0" fontId="32" fillId="0" borderId="0" xfId="1" applyBorder="1" applyAlignment="1">
      <alignment vertical="top"/>
    </xf>
    <xf numFmtId="0" fontId="3" fillId="0" borderId="0" xfId="0" applyFont="1" applyAlignment="1">
      <alignment vertical="top" wrapText="1"/>
    </xf>
    <xf numFmtId="0" fontId="12" fillId="0" borderId="4" xfId="5" applyFont="1" applyBorder="1">
      <alignment horizontal="left" vertical="top" wrapText="1"/>
    </xf>
    <xf numFmtId="0" fontId="33" fillId="0" borderId="0" xfId="0" applyFont="1"/>
    <xf numFmtId="3" fontId="5" fillId="0" borderId="0" xfId="0" applyNumberFormat="1" applyFont="1" applyAlignment="1">
      <alignment horizontal="right" vertical="top" wrapText="1"/>
    </xf>
    <xf numFmtId="0" fontId="5" fillId="0" borderId="0" xfId="0" applyFont="1" applyAlignment="1">
      <alignment vertical="top" wrapText="1"/>
    </xf>
    <xf numFmtId="0" fontId="10" fillId="0" borderId="16" xfId="0" applyFont="1" applyBorder="1" applyAlignment="1">
      <alignment vertical="center" wrapText="1"/>
    </xf>
    <xf numFmtId="0" fontId="10" fillId="0" borderId="22" xfId="0" applyFont="1" applyBorder="1" applyAlignment="1">
      <alignment horizontal="left" vertical="top" wrapText="1"/>
    </xf>
    <xf numFmtId="0" fontId="40" fillId="0" borderId="0" xfId="0" applyFont="1"/>
    <xf numFmtId="0" fontId="41" fillId="0" borderId="0" xfId="0" applyFont="1"/>
    <xf numFmtId="3" fontId="3" fillId="0" borderId="0" xfId="0" applyNumberFormat="1" applyFont="1" applyAlignment="1">
      <alignment horizontal="right" vertical="top" wrapText="1"/>
    </xf>
    <xf numFmtId="0" fontId="34" fillId="0" borderId="0" xfId="0" applyFont="1"/>
    <xf numFmtId="3" fontId="5" fillId="0" borderId="0" xfId="0" applyNumberFormat="1" applyFont="1" applyAlignment="1">
      <alignment horizontal="right" vertical="center" wrapText="1"/>
    </xf>
    <xf numFmtId="0" fontId="5" fillId="0" borderId="0" xfId="0" applyFont="1" applyAlignment="1">
      <alignment vertical="center"/>
    </xf>
    <xf numFmtId="0" fontId="10" fillId="0" borderId="1" xfId="0" applyFont="1" applyBorder="1" applyAlignment="1">
      <alignment vertical="top" wrapText="1"/>
    </xf>
    <xf numFmtId="0" fontId="4" fillId="0" borderId="0" xfId="0" applyFont="1"/>
    <xf numFmtId="0" fontId="8" fillId="0" borderId="0" xfId="0" applyFont="1" applyAlignment="1">
      <alignment vertical="top"/>
    </xf>
    <xf numFmtId="0" fontId="10" fillId="0" borderId="0" xfId="0" applyFont="1"/>
    <xf numFmtId="0" fontId="7" fillId="0" borderId="0" xfId="0" applyFont="1"/>
    <xf numFmtId="0" fontId="8" fillId="0" borderId="0" xfId="0" applyFont="1"/>
    <xf numFmtId="0" fontId="7" fillId="0" borderId="0" xfId="0" applyFont="1" applyAlignment="1">
      <alignment horizontal="left" vertical="top"/>
    </xf>
    <xf numFmtId="0" fontId="35" fillId="0" borderId="0" xfId="0" applyFont="1"/>
    <xf numFmtId="0" fontId="39" fillId="0" borderId="0" xfId="0" applyFont="1" applyAlignment="1">
      <alignment vertical="top"/>
    </xf>
    <xf numFmtId="0" fontId="41" fillId="0" borderId="0" xfId="0" applyFont="1" applyAlignment="1">
      <alignment wrapText="1"/>
    </xf>
    <xf numFmtId="0" fontId="42" fillId="0" borderId="0" xfId="0" applyFont="1"/>
    <xf numFmtId="0" fontId="4" fillId="0" borderId="0" xfId="0" applyFont="1" applyAlignment="1">
      <alignment vertical="center"/>
    </xf>
    <xf numFmtId="0" fontId="5" fillId="0" borderId="5" xfId="0" applyFont="1" applyBorder="1" applyAlignment="1">
      <alignment wrapText="1"/>
    </xf>
    <xf numFmtId="0" fontId="37" fillId="4" borderId="0" xfId="0" applyFont="1" applyFill="1" applyAlignment="1">
      <alignment vertical="top"/>
    </xf>
    <xf numFmtId="0" fontId="37" fillId="4" borderId="0" xfId="0" applyFont="1" applyFill="1" applyAlignment="1">
      <alignment vertical="center"/>
    </xf>
    <xf numFmtId="3" fontId="8" fillId="0" borderId="0" xfId="0" applyNumberFormat="1" applyFont="1" applyAlignment="1">
      <alignment horizontal="right"/>
    </xf>
    <xf numFmtId="0" fontId="44" fillId="0" borderId="0" xfId="0" applyFont="1"/>
    <xf numFmtId="0" fontId="9" fillId="0" borderId="0" xfId="0" applyFont="1" applyAlignment="1">
      <alignment vertical="top"/>
    </xf>
    <xf numFmtId="0" fontId="0" fillId="0" borderId="0" xfId="0" applyAlignment="1">
      <alignment horizontal="left" vertical="center" indent="9"/>
    </xf>
    <xf numFmtId="0" fontId="9" fillId="0" borderId="27" xfId="0" applyFont="1" applyBorder="1" applyAlignment="1">
      <alignment vertical="top" wrapText="1"/>
    </xf>
    <xf numFmtId="0" fontId="0" fillId="0" borderId="0" xfId="0" applyAlignment="1">
      <alignment horizontal="left" vertical="top" indent="9"/>
    </xf>
    <xf numFmtId="0" fontId="10" fillId="0" borderId="0" xfId="0" applyFont="1" applyAlignment="1">
      <alignment vertical="top" wrapText="1"/>
    </xf>
    <xf numFmtId="164" fontId="0" fillId="0" borderId="0" xfId="0" applyNumberFormat="1" applyAlignment="1">
      <alignment vertical="top" wrapText="1"/>
    </xf>
    <xf numFmtId="0" fontId="7" fillId="0" borderId="0" xfId="0" applyFont="1" applyAlignment="1">
      <alignment vertical="top" wrapText="1"/>
    </xf>
    <xf numFmtId="0" fontId="28" fillId="0" borderId="0" xfId="13">
      <alignment horizontal="left" vertical="top"/>
    </xf>
    <xf numFmtId="0" fontId="36" fillId="0" borderId="0" xfId="0" applyFont="1" applyAlignment="1">
      <alignment vertical="top"/>
    </xf>
    <xf numFmtId="0" fontId="38" fillId="0" borderId="0" xfId="0" applyFont="1" applyAlignment="1">
      <alignment vertical="top"/>
    </xf>
    <xf numFmtId="0" fontId="37" fillId="4" borderId="0" xfId="54" applyFont="1" applyFill="1" applyAlignment="1">
      <alignment vertical="top"/>
    </xf>
    <xf numFmtId="0" fontId="7" fillId="0" borderId="5" xfId="0" applyFont="1" applyBorder="1" applyAlignment="1">
      <alignment vertical="top"/>
    </xf>
    <xf numFmtId="0" fontId="7" fillId="4" borderId="0" xfId="0" applyFont="1" applyFill="1" applyAlignment="1">
      <alignment horizontal="left" vertical="top"/>
    </xf>
    <xf numFmtId="0" fontId="7" fillId="4" borderId="0" xfId="0" applyFont="1" applyFill="1" applyAlignment="1">
      <alignment horizontal="left" vertical="top" wrapText="1"/>
    </xf>
    <xf numFmtId="0" fontId="10" fillId="0" borderId="13" xfId="0" applyFont="1" applyBorder="1" applyAlignment="1">
      <alignment vertical="center" wrapText="1"/>
    </xf>
    <xf numFmtId="0" fontId="10" fillId="0" borderId="13" xfId="0" applyFont="1" applyBorder="1" applyAlignment="1">
      <alignment vertical="top" wrapText="1"/>
    </xf>
    <xf numFmtId="0" fontId="10" fillId="0" borderId="32" xfId="0" applyFont="1" applyBorder="1" applyAlignment="1">
      <alignment vertical="top" wrapText="1"/>
    </xf>
    <xf numFmtId="0" fontId="10" fillId="0" borderId="30" xfId="0" applyFont="1" applyBorder="1" applyAlignment="1">
      <alignment vertical="center" wrapText="1"/>
    </xf>
    <xf numFmtId="0" fontId="11" fillId="0" borderId="0" xfId="0" applyFont="1" applyAlignment="1">
      <alignment horizontal="left" vertical="center" indent="9"/>
    </xf>
    <xf numFmtId="0" fontId="5" fillId="4" borderId="0" xfId="0" applyFont="1" applyFill="1"/>
    <xf numFmtId="0" fontId="3" fillId="4" borderId="0" xfId="0" applyFont="1" applyFill="1"/>
    <xf numFmtId="0" fontId="0" fillId="4" borderId="0" xfId="0" applyFill="1"/>
    <xf numFmtId="0" fontId="0" fillId="4" borderId="23" xfId="0" applyFill="1" applyBorder="1"/>
    <xf numFmtId="0" fontId="5" fillId="4" borderId="0" xfId="0" applyFont="1" applyFill="1" applyAlignment="1">
      <alignment vertical="center"/>
    </xf>
    <xf numFmtId="164" fontId="0" fillId="4" borderId="0" xfId="0" applyNumberFormat="1" applyFill="1" applyAlignment="1">
      <alignment vertical="top" wrapText="1"/>
    </xf>
    <xf numFmtId="0" fontId="0" fillId="4" borderId="0" xfId="0" applyFill="1" applyAlignment="1">
      <alignment vertical="top" wrapText="1"/>
    </xf>
    <xf numFmtId="3" fontId="10" fillId="0" borderId="18" xfId="0" applyNumberFormat="1" applyFont="1" applyBorder="1" applyAlignment="1">
      <alignment horizontal="left" vertical="top" wrapText="1"/>
    </xf>
    <xf numFmtId="0" fontId="34" fillId="0" borderId="0" xfId="0" applyFont="1" applyAlignment="1">
      <alignment vertical="center"/>
    </xf>
    <xf numFmtId="0" fontId="34" fillId="0" borderId="0" xfId="0" applyFont="1" applyAlignment="1">
      <alignment horizontal="left" vertical="center"/>
    </xf>
    <xf numFmtId="0" fontId="34" fillId="0" borderId="0" xfId="0" applyFont="1" applyAlignment="1">
      <alignment horizontal="left" vertical="top" indent="9"/>
    </xf>
    <xf numFmtId="0" fontId="34" fillId="0" borderId="0" xfId="0" applyFont="1" applyAlignment="1">
      <alignment horizontal="left" vertical="center" indent="9"/>
    </xf>
    <xf numFmtId="0" fontId="7" fillId="0" borderId="0" xfId="0" applyFont="1" applyAlignment="1">
      <alignment vertical="center"/>
    </xf>
    <xf numFmtId="0" fontId="39" fillId="0" borderId="0" xfId="0" applyFont="1"/>
    <xf numFmtId="0" fontId="7" fillId="0" borderId="14" xfId="0" applyFont="1" applyBorder="1" applyAlignment="1">
      <alignment vertical="top"/>
    </xf>
    <xf numFmtId="0" fontId="5" fillId="0" borderId="14" xfId="0" applyFont="1" applyBorder="1" applyAlignment="1">
      <alignment vertical="top"/>
    </xf>
    <xf numFmtId="0" fontId="9" fillId="0" borderId="16" xfId="0" applyFont="1" applyBorder="1" applyAlignment="1">
      <alignment horizontal="left" vertical="top"/>
    </xf>
    <xf numFmtId="0" fontId="10" fillId="0" borderId="22" xfId="0" applyFont="1" applyBorder="1" applyAlignment="1">
      <alignment vertical="center" wrapText="1"/>
    </xf>
    <xf numFmtId="164" fontId="34" fillId="0" borderId="0" xfId="0" applyNumberFormat="1" applyFont="1" applyAlignment="1">
      <alignment vertical="top" wrapText="1"/>
    </xf>
    <xf numFmtId="3" fontId="10" fillId="37" borderId="0" xfId="0" applyNumberFormat="1" applyFont="1" applyFill="1" applyAlignment="1">
      <alignment horizontal="right"/>
    </xf>
    <xf numFmtId="0" fontId="0" fillId="0" borderId="2" xfId="0" applyBorder="1" applyAlignment="1">
      <alignment horizontal="left"/>
    </xf>
    <xf numFmtId="0" fontId="0" fillId="0" borderId="2" xfId="0" applyBorder="1" applyAlignment="1">
      <alignment horizontal="left" vertical="center"/>
    </xf>
    <xf numFmtId="0" fontId="0" fillId="0" borderId="29" xfId="0" applyBorder="1" applyAlignment="1">
      <alignment horizontal="left"/>
    </xf>
    <xf numFmtId="0" fontId="0" fillId="0" borderId="29" xfId="0" applyBorder="1" applyAlignment="1">
      <alignment horizontal="left" vertical="center"/>
    </xf>
    <xf numFmtId="0" fontId="10" fillId="0" borderId="37" xfId="0" applyFont="1" applyBorder="1" applyAlignment="1">
      <alignment vertical="top" wrapText="1"/>
    </xf>
    <xf numFmtId="0" fontId="11" fillId="3" borderId="33" xfId="3" applyBorder="1" applyAlignment="1">
      <alignment horizontal="center" vertical="top"/>
    </xf>
    <xf numFmtId="0" fontId="11" fillId="3" borderId="33" xfId="3" applyBorder="1" applyAlignment="1">
      <alignment horizontal="left" vertical="center" wrapText="1"/>
    </xf>
    <xf numFmtId="0" fontId="11" fillId="2" borderId="33" xfId="0" applyFont="1" applyFill="1" applyBorder="1" applyAlignment="1">
      <alignment horizontal="left" wrapText="1"/>
    </xf>
    <xf numFmtId="0" fontId="11" fillId="3" borderId="40" xfId="0" applyFont="1" applyFill="1" applyBorder="1" applyAlignment="1">
      <alignment horizontal="center" wrapText="1"/>
    </xf>
    <xf numFmtId="0" fontId="11" fillId="3" borderId="41" xfId="0" applyFont="1" applyFill="1" applyBorder="1" applyAlignment="1">
      <alignment horizontal="center" wrapText="1"/>
    </xf>
    <xf numFmtId="0" fontId="11" fillId="3" borderId="33" xfId="3" applyBorder="1" applyAlignment="1">
      <alignment horizontal="left" vertical="top" wrapText="1"/>
    </xf>
    <xf numFmtId="0" fontId="11" fillId="3" borderId="33" xfId="3" applyBorder="1" applyAlignment="1">
      <alignment horizontal="center" vertical="top" wrapText="1"/>
    </xf>
    <xf numFmtId="0" fontId="10" fillId="4" borderId="45" xfId="0" applyFont="1" applyFill="1" applyBorder="1" applyAlignment="1">
      <alignment vertical="top" wrapText="1"/>
    </xf>
    <xf numFmtId="0" fontId="10" fillId="0" borderId="47" xfId="0" applyFont="1" applyBorder="1" applyAlignment="1">
      <alignment vertical="top" wrapText="1"/>
    </xf>
    <xf numFmtId="0" fontId="11" fillId="2" borderId="34" xfId="0" applyFont="1" applyFill="1" applyBorder="1" applyAlignment="1">
      <alignment horizontal="left" wrapText="1"/>
    </xf>
    <xf numFmtId="0" fontId="11" fillId="3" borderId="48" xfId="0" applyFont="1" applyFill="1" applyBorder="1" applyAlignment="1">
      <alignment horizontal="center" wrapText="1"/>
    </xf>
    <xf numFmtId="0" fontId="11" fillId="3" borderId="49" xfId="0" applyFont="1" applyFill="1" applyBorder="1" applyAlignment="1">
      <alignment horizontal="center" wrapText="1"/>
    </xf>
    <xf numFmtId="0" fontId="11" fillId="3" borderId="14" xfId="3" applyBorder="1" applyAlignment="1">
      <alignment horizontal="center" vertical="top" wrapText="1"/>
    </xf>
    <xf numFmtId="0" fontId="10" fillId="0" borderId="23" xfId="0" applyFont="1" applyBorder="1" applyAlignment="1">
      <alignment vertical="top" wrapText="1"/>
    </xf>
    <xf numFmtId="0" fontId="10" fillId="0" borderId="47" xfId="0" applyFont="1" applyBorder="1" applyAlignment="1">
      <alignment horizontal="left" vertical="top" wrapText="1"/>
    </xf>
    <xf numFmtId="0" fontId="10" fillId="0" borderId="37" xfId="0" applyFont="1" applyBorder="1" applyAlignment="1">
      <alignment wrapText="1"/>
    </xf>
    <xf numFmtId="0" fontId="11" fillId="3" borderId="41" xfId="3" applyBorder="1" applyAlignment="1">
      <alignment horizontal="center" vertical="top"/>
    </xf>
    <xf numFmtId="0" fontId="11" fillId="2" borderId="34" xfId="0" applyFont="1" applyFill="1" applyBorder="1"/>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33" xfId="3" applyBorder="1" applyAlignment="1">
      <alignment vertical="top" wrapText="1"/>
    </xf>
    <xf numFmtId="0" fontId="9" fillId="0" borderId="50" xfId="0" applyFont="1" applyBorder="1" applyAlignment="1">
      <alignment vertical="top" wrapText="1"/>
    </xf>
    <xf numFmtId="0" fontId="10" fillId="0" borderId="47" xfId="0" applyFont="1" applyBorder="1" applyAlignment="1">
      <alignment vertical="top"/>
    </xf>
    <xf numFmtId="0" fontId="0" fillId="0" borderId="46" xfId="0" applyBorder="1" applyAlignment="1">
      <alignment horizontal="left" vertical="center"/>
    </xf>
    <xf numFmtId="0" fontId="11" fillId="3" borderId="33" xfId="3" applyBorder="1" applyAlignment="1">
      <alignment horizontal="left"/>
    </xf>
    <xf numFmtId="0" fontId="11" fillId="3" borderId="33" xfId="3" applyBorder="1" applyAlignment="1">
      <alignment horizontal="center"/>
    </xf>
    <xf numFmtId="0" fontId="9" fillId="0" borderId="42" xfId="0" applyFont="1" applyBorder="1" applyAlignment="1">
      <alignment horizontal="left" vertical="top"/>
    </xf>
    <xf numFmtId="0" fontId="10" fillId="0" borderId="47" xfId="0" applyFont="1" applyBorder="1" applyAlignment="1">
      <alignment vertical="center"/>
    </xf>
    <xf numFmtId="0" fontId="0" fillId="0" borderId="38" xfId="0" applyBorder="1" applyAlignment="1">
      <alignment vertical="top" wrapText="1"/>
    </xf>
    <xf numFmtId="0" fontId="0" fillId="0" borderId="46" xfId="0" applyBorder="1" applyAlignment="1">
      <alignment vertical="top" wrapText="1"/>
    </xf>
    <xf numFmtId="0" fontId="11" fillId="0" borderId="56" xfId="0" applyFont="1" applyBorder="1"/>
    <xf numFmtId="0" fontId="10" fillId="0" borderId="37" xfId="0" applyFont="1" applyBorder="1"/>
    <xf numFmtId="0" fontId="11" fillId="0" borderId="57" xfId="0" applyFont="1" applyBorder="1"/>
    <xf numFmtId="0" fontId="10" fillId="0" borderId="47" xfId="0" applyFont="1" applyBorder="1"/>
    <xf numFmtId="0" fontId="11" fillId="0" borderId="58" xfId="0" applyFont="1" applyBorder="1"/>
    <xf numFmtId="0" fontId="11" fillId="0" borderId="59" xfId="0" applyFont="1" applyBorder="1"/>
    <xf numFmtId="0" fontId="10" fillId="0" borderId="37" xfId="0" applyFont="1" applyBorder="1" applyAlignment="1">
      <alignment vertical="top"/>
    </xf>
    <xf numFmtId="0" fontId="11" fillId="0" borderId="57" xfId="0" applyFont="1" applyBorder="1" applyAlignment="1">
      <alignment vertical="top"/>
    </xf>
    <xf numFmtId="0" fontId="11" fillId="0" borderId="56" xfId="0" applyFont="1" applyBorder="1" applyAlignment="1">
      <alignment vertical="top"/>
    </xf>
    <xf numFmtId="0" fontId="11" fillId="0" borderId="58" xfId="0" applyFont="1" applyBorder="1" applyAlignment="1">
      <alignment vertical="top"/>
    </xf>
    <xf numFmtId="0" fontId="11" fillId="0" borderId="59" xfId="0" applyFont="1" applyBorder="1" applyAlignment="1">
      <alignment vertical="top"/>
    </xf>
    <xf numFmtId="0" fontId="46" fillId="0" borderId="0" xfId="0" applyFont="1" applyAlignment="1">
      <alignment horizontal="left" vertical="top" wrapText="1"/>
    </xf>
    <xf numFmtId="0" fontId="46" fillId="0" borderId="0" xfId="0" applyFont="1" applyAlignment="1">
      <alignment vertical="top" wrapText="1"/>
    </xf>
    <xf numFmtId="0" fontId="48" fillId="0" borderId="0" xfId="0" applyFont="1" applyAlignment="1">
      <alignment vertical="top"/>
    </xf>
    <xf numFmtId="0" fontId="48" fillId="38" borderId="0" xfId="0" applyFont="1" applyFill="1" applyAlignment="1">
      <alignment vertical="top"/>
    </xf>
    <xf numFmtId="0" fontId="11" fillId="3" borderId="34" xfId="3" applyBorder="1" applyAlignment="1">
      <alignment horizontal="left" vertical="top"/>
    </xf>
    <xf numFmtId="0" fontId="11" fillId="3" borderId="35" xfId="3" applyBorder="1" applyAlignment="1">
      <alignment horizontal="left" vertical="top"/>
    </xf>
    <xf numFmtId="0" fontId="11" fillId="3" borderId="35" xfId="3" applyBorder="1" applyAlignment="1">
      <alignment horizontal="center" vertical="top"/>
    </xf>
    <xf numFmtId="0" fontId="34" fillId="0" borderId="28" xfId="0" applyFont="1" applyBorder="1"/>
    <xf numFmtId="0" fontId="37" fillId="4" borderId="0" xfId="0" applyFont="1" applyFill="1" applyAlignment="1">
      <alignment vertical="top" wrapText="1"/>
    </xf>
    <xf numFmtId="0" fontId="11" fillId="3" borderId="33" xfId="3" applyBorder="1" applyAlignment="1">
      <alignment wrapText="1"/>
    </xf>
    <xf numFmtId="0" fontId="11" fillId="3" borderId="14" xfId="3" applyBorder="1" applyAlignment="1">
      <alignment horizontal="center" vertical="top"/>
    </xf>
    <xf numFmtId="0" fontId="11" fillId="0" borderId="0" xfId="0" applyFont="1" applyAlignment="1">
      <alignment horizontal="center" vertical="top" wrapText="1"/>
    </xf>
    <xf numFmtId="3" fontId="8" fillId="0" borderId="0" xfId="0" applyNumberFormat="1" applyFont="1" applyAlignment="1">
      <alignment horizontal="right" vertical="top" wrapText="1"/>
    </xf>
    <xf numFmtId="0" fontId="8" fillId="0" borderId="0" xfId="0" applyFont="1" applyAlignment="1">
      <alignment vertical="center"/>
    </xf>
    <xf numFmtId="0" fontId="36" fillId="4" borderId="0" xfId="0" applyFont="1" applyFill="1" applyAlignment="1">
      <alignment vertical="top"/>
    </xf>
    <xf numFmtId="0" fontId="5" fillId="0" borderId="0" xfId="0" applyFont="1" applyAlignment="1">
      <alignment wrapText="1"/>
    </xf>
    <xf numFmtId="0" fontId="11" fillId="3" borderId="33" xfId="3" applyBorder="1" applyAlignment="1">
      <alignment horizontal="left" vertical="top"/>
    </xf>
    <xf numFmtId="0" fontId="11" fillId="3" borderId="24" xfId="3" applyBorder="1" applyAlignment="1">
      <alignment horizontal="left" vertical="top" wrapText="1"/>
    </xf>
    <xf numFmtId="0" fontId="11" fillId="3" borderId="12" xfId="3" applyAlignment="1">
      <alignment horizontal="center" vertical="top"/>
    </xf>
    <xf numFmtId="0" fontId="34" fillId="0" borderId="0" xfId="0" applyFont="1" applyAlignment="1">
      <alignment vertical="top" wrapText="1"/>
    </xf>
    <xf numFmtId="0" fontId="11" fillId="3" borderId="15" xfId="3" applyBorder="1" applyAlignment="1">
      <alignment vertical="center" wrapText="1"/>
    </xf>
    <xf numFmtId="0" fontId="11" fillId="3" borderId="13" xfId="3" applyBorder="1" applyAlignment="1">
      <alignment horizontal="center" vertical="top"/>
    </xf>
    <xf numFmtId="0" fontId="11" fillId="0" borderId="0" xfId="0" applyFont="1" applyAlignment="1">
      <alignment horizontal="center"/>
    </xf>
    <xf numFmtId="0" fontId="8" fillId="0" borderId="0" xfId="0" applyFont="1" applyAlignment="1">
      <alignment horizontal="left"/>
    </xf>
    <xf numFmtId="0" fontId="8" fillId="0" borderId="0" xfId="0" applyFont="1" applyAlignment="1">
      <alignment horizontal="left" vertical="center"/>
    </xf>
    <xf numFmtId="0" fontId="11" fillId="3" borderId="21" xfId="3" applyBorder="1" applyAlignment="1">
      <alignment horizontal="left" vertical="top" wrapText="1"/>
    </xf>
    <xf numFmtId="0" fontId="11" fillId="3" borderId="40" xfId="3" applyBorder="1" applyAlignment="1">
      <alignment horizontal="left" vertical="top"/>
    </xf>
    <xf numFmtId="0" fontId="11" fillId="3" borderId="40" xfId="3" applyBorder="1" applyAlignment="1">
      <alignment horizontal="center" vertical="top"/>
    </xf>
    <xf numFmtId="0" fontId="51" fillId="0" borderId="0" xfId="0" applyFont="1"/>
    <xf numFmtId="0" fontId="11" fillId="0" borderId="0" xfId="0" applyFont="1" applyAlignment="1">
      <alignment vertical="center"/>
    </xf>
    <xf numFmtId="0" fontId="37" fillId="0" borderId="0" xfId="54" applyFont="1">
      <alignment horizontal="left" vertical="top"/>
    </xf>
    <xf numFmtId="0" fontId="11" fillId="3" borderId="33" xfId="3" applyBorder="1" applyAlignment="1">
      <alignment horizontal="left" wrapText="1"/>
    </xf>
    <xf numFmtId="0" fontId="11" fillId="3" borderId="51" xfId="3" applyBorder="1" applyAlignment="1">
      <alignment horizontal="center" vertical="top"/>
    </xf>
    <xf numFmtId="0" fontId="11" fillId="3" borderId="0" xfId="3" applyBorder="1" applyAlignment="1">
      <alignment horizontal="center" vertical="top"/>
    </xf>
    <xf numFmtId="0" fontId="8" fillId="0" borderId="0" xfId="0" applyFont="1" applyAlignment="1">
      <alignment horizontal="center" vertical="top" wrapText="1"/>
    </xf>
    <xf numFmtId="0" fontId="8" fillId="0" borderId="0" xfId="0" applyFont="1" applyAlignment="1">
      <alignment horizontal="center"/>
    </xf>
    <xf numFmtId="0" fontId="11" fillId="3" borderId="21" xfId="3" applyBorder="1" applyAlignment="1">
      <alignment wrapText="1"/>
    </xf>
    <xf numFmtId="0" fontId="11" fillId="3" borderId="33" xfId="3" applyBorder="1" applyAlignment="1"/>
    <xf numFmtId="0" fontId="4" fillId="0" borderId="0" xfId="5">
      <alignment horizontal="left" vertical="top" wrapText="1"/>
    </xf>
    <xf numFmtId="3" fontId="8" fillId="0" borderId="0" xfId="0" applyNumberFormat="1" applyFont="1" applyAlignment="1">
      <alignment horizontal="right" vertical="top"/>
    </xf>
    <xf numFmtId="3" fontId="7" fillId="0" borderId="0" xfId="0" applyNumberFormat="1" applyFont="1" applyAlignment="1">
      <alignment horizontal="right" vertical="top"/>
    </xf>
    <xf numFmtId="3" fontId="9" fillId="0" borderId="0" xfId="0" applyNumberFormat="1" applyFont="1" applyAlignment="1">
      <alignment horizontal="right" vertical="top"/>
    </xf>
    <xf numFmtId="0" fontId="44" fillId="0" borderId="0" xfId="0" applyFont="1" applyAlignment="1">
      <alignment vertical="top"/>
    </xf>
    <xf numFmtId="0" fontId="9" fillId="0" borderId="42" xfId="0" applyFont="1" applyBorder="1" applyAlignment="1">
      <alignment vertical="center" wrapText="1"/>
    </xf>
    <xf numFmtId="0" fontId="9" fillId="0" borderId="31" xfId="0" applyFont="1" applyBorder="1" applyAlignment="1">
      <alignment vertical="top" wrapText="1"/>
    </xf>
    <xf numFmtId="0" fontId="9" fillId="0" borderId="1" xfId="0" applyFont="1" applyBorder="1" applyAlignment="1">
      <alignment vertical="top" wrapText="1"/>
    </xf>
    <xf numFmtId="0" fontId="11" fillId="3" borderId="12" xfId="3" applyAlignment="1">
      <alignment horizontal="center"/>
    </xf>
    <xf numFmtId="0" fontId="11" fillId="3" borderId="33" xfId="3" applyBorder="1" applyAlignment="1">
      <alignment horizontal="center" wrapText="1"/>
    </xf>
    <xf numFmtId="0" fontId="11" fillId="3" borderId="54" xfId="3" applyBorder="1" applyAlignment="1">
      <alignment horizontal="center" wrapText="1"/>
    </xf>
    <xf numFmtId="0" fontId="11" fillId="3" borderId="55" xfId="3" applyBorder="1" applyAlignment="1">
      <alignment horizontal="center" wrapText="1"/>
    </xf>
    <xf numFmtId="0" fontId="11" fillId="3" borderId="14" xfId="3" applyBorder="1" applyAlignment="1">
      <alignment horizontal="center" wrapText="1"/>
    </xf>
    <xf numFmtId="0" fontId="36" fillId="0" borderId="0" xfId="0" applyFont="1" applyAlignment="1">
      <alignment horizontal="left" vertical="top" wrapText="1"/>
    </xf>
    <xf numFmtId="0" fontId="28" fillId="0" borderId="0" xfId="13" applyAlignment="1">
      <alignment horizontal="left" vertical="top" wrapText="1"/>
    </xf>
    <xf numFmtId="0" fontId="32" fillId="0" borderId="0" xfId="1" applyAlignment="1" applyProtection="1">
      <alignment vertical="top"/>
    </xf>
    <xf numFmtId="0" fontId="32" fillId="0" borderId="0" xfId="1" applyAlignment="1" applyProtection="1">
      <alignment vertical="top" wrapText="1"/>
    </xf>
    <xf numFmtId="0" fontId="32" fillId="0" borderId="0" xfId="1" applyAlignment="1">
      <alignment horizontal="left" vertical="top"/>
    </xf>
    <xf numFmtId="0" fontId="48" fillId="0" borderId="0" xfId="0" applyFont="1"/>
    <xf numFmtId="0" fontId="32" fillId="0" borderId="0" xfId="1"/>
    <xf numFmtId="3" fontId="3" fillId="0" borderId="18" xfId="0" applyNumberFormat="1" applyFont="1" applyBorder="1" applyAlignment="1">
      <alignment horizontal="right" vertical="top" wrapText="1"/>
    </xf>
    <xf numFmtId="3" fontId="0" fillId="0" borderId="63" xfId="0" applyNumberFormat="1" applyBorder="1" applyAlignment="1">
      <alignment horizontal="right" vertical="top" wrapText="1"/>
    </xf>
    <xf numFmtId="3" fontId="0" fillId="0" borderId="18" xfId="0" applyNumberFormat="1" applyBorder="1" applyAlignment="1">
      <alignment horizontal="right" vertical="top" wrapText="1"/>
    </xf>
    <xf numFmtId="3" fontId="0" fillId="0" borderId="52" xfId="0" applyNumberFormat="1" applyBorder="1" applyAlignment="1">
      <alignment horizontal="right" vertical="top" wrapText="1"/>
    </xf>
    <xf numFmtId="3" fontId="10" fillId="0" borderId="45" xfId="0" applyNumberFormat="1" applyFont="1" applyBorder="1" applyAlignment="1">
      <alignment horizontal="right" vertical="top" wrapText="1"/>
    </xf>
    <xf numFmtId="0" fontId="3" fillId="38" borderId="0" xfId="0" applyFont="1" applyFill="1" applyAlignment="1">
      <alignment vertical="top"/>
    </xf>
    <xf numFmtId="165" fontId="3" fillId="0" borderId="25" xfId="0" applyNumberFormat="1" applyFont="1" applyBorder="1" applyAlignment="1">
      <alignment horizontal="right" vertical="top" wrapText="1"/>
    </xf>
    <xf numFmtId="165" fontId="3" fillId="0" borderId="26" xfId="0" applyNumberFormat="1" applyFont="1" applyBorder="1" applyAlignment="1">
      <alignment horizontal="right" vertical="top" wrapText="1"/>
    </xf>
    <xf numFmtId="165" fontId="10" fillId="0" borderId="17" xfId="0" applyNumberFormat="1" applyFont="1" applyBorder="1" applyAlignment="1">
      <alignment horizontal="right" vertical="top" wrapText="1"/>
    </xf>
    <xf numFmtId="165" fontId="0" fillId="0" borderId="25" xfId="0" applyNumberFormat="1" applyBorder="1" applyAlignment="1">
      <alignment horizontal="right" vertical="top" wrapText="1"/>
    </xf>
    <xf numFmtId="3" fontId="9" fillId="0" borderId="45" xfId="0" applyNumberFormat="1" applyFont="1" applyBorder="1" applyAlignment="1">
      <alignment horizontal="right" vertical="top" wrapText="1"/>
    </xf>
    <xf numFmtId="165" fontId="0" fillId="0" borderId="60" xfId="0" applyNumberFormat="1" applyBorder="1" applyAlignment="1">
      <alignment horizontal="right" vertical="top"/>
    </xf>
    <xf numFmtId="165" fontId="5" fillId="0" borderId="60" xfId="0" applyNumberFormat="1" applyFont="1" applyBorder="1" applyAlignment="1">
      <alignment horizontal="right" vertical="top"/>
    </xf>
    <xf numFmtId="3" fontId="3" fillId="0" borderId="25" xfId="0" applyNumberFormat="1" applyFont="1" applyBorder="1" applyAlignment="1">
      <alignment horizontal="right" vertical="top" wrapText="1"/>
    </xf>
    <xf numFmtId="3" fontId="10" fillId="0" borderId="43" xfId="0" applyNumberFormat="1" applyFont="1" applyBorder="1" applyAlignment="1">
      <alignment horizontal="right" vertical="top" wrapText="1"/>
    </xf>
    <xf numFmtId="3" fontId="10" fillId="0" borderId="29" xfId="0" applyNumberFormat="1" applyFont="1" applyBorder="1" applyAlignment="1">
      <alignment horizontal="right" vertical="top"/>
    </xf>
    <xf numFmtId="0" fontId="9" fillId="0" borderId="13" xfId="0" applyFont="1" applyBorder="1" applyAlignment="1">
      <alignment vertical="center" wrapText="1"/>
    </xf>
    <xf numFmtId="0" fontId="9" fillId="0" borderId="13" xfId="0" applyFont="1" applyBorder="1" applyAlignment="1">
      <alignment vertical="top" wrapText="1"/>
    </xf>
    <xf numFmtId="0" fontId="9" fillId="0" borderId="30" xfId="0" applyFont="1" applyBorder="1" applyAlignment="1">
      <alignment vertical="center"/>
    </xf>
    <xf numFmtId="0" fontId="5" fillId="0" borderId="0" xfId="0" applyFont="1" applyAlignment="1">
      <alignment horizontal="left" vertical="top" wrapText="1"/>
    </xf>
    <xf numFmtId="165" fontId="5" fillId="0" borderId="29" xfId="0" applyNumberFormat="1" applyFont="1" applyBorder="1" applyAlignment="1">
      <alignment horizontal="right"/>
    </xf>
    <xf numFmtId="3" fontId="0" fillId="0" borderId="29" xfId="0" applyNumberFormat="1" applyBorder="1" applyAlignment="1">
      <alignment horizontal="right"/>
    </xf>
    <xf numFmtId="3" fontId="0" fillId="0" borderId="66" xfId="0" applyNumberFormat="1" applyBorder="1" applyAlignment="1">
      <alignment horizontal="right"/>
    </xf>
    <xf numFmtId="3" fontId="0" fillId="0" borderId="17" xfId="0" applyNumberFormat="1" applyBorder="1" applyAlignment="1">
      <alignment horizontal="right"/>
    </xf>
    <xf numFmtId="3" fontId="10" fillId="0" borderId="29" xfId="0" applyNumberFormat="1" applyFont="1" applyBorder="1" applyAlignment="1">
      <alignment horizontal="right"/>
    </xf>
    <xf numFmtId="3" fontId="9" fillId="0" borderId="17" xfId="0" applyNumberFormat="1" applyFont="1" applyBorder="1" applyAlignment="1">
      <alignment horizontal="right" vertical="top" wrapText="1"/>
    </xf>
    <xf numFmtId="165" fontId="0" fillId="0" borderId="18" xfId="0" applyNumberFormat="1" applyBorder="1" applyAlignment="1">
      <alignment horizontal="right" vertical="top" wrapText="1"/>
    </xf>
    <xf numFmtId="165" fontId="5" fillId="0" borderId="18" xfId="0" applyNumberFormat="1" applyFont="1" applyBorder="1" applyAlignment="1">
      <alignment horizontal="right" vertical="top" wrapText="1"/>
    </xf>
    <xf numFmtId="3" fontId="5" fillId="0" borderId="29" xfId="0" applyNumberFormat="1" applyFont="1" applyBorder="1" applyAlignment="1">
      <alignment horizontal="right" vertical="top" wrapText="1"/>
    </xf>
    <xf numFmtId="3" fontId="9" fillId="0" borderId="29" xfId="0" applyNumberFormat="1" applyFont="1" applyBorder="1" applyAlignment="1">
      <alignment horizontal="right" vertical="top" wrapText="1"/>
    </xf>
    <xf numFmtId="3" fontId="5" fillId="0" borderId="29" xfId="0" applyNumberFormat="1" applyFont="1" applyBorder="1" applyAlignment="1">
      <alignment vertical="top"/>
    </xf>
    <xf numFmtId="3" fontId="9" fillId="0" borderId="2" xfId="0" applyNumberFormat="1" applyFont="1" applyBorder="1" applyAlignment="1">
      <alignment horizontal="right"/>
    </xf>
    <xf numFmtId="3" fontId="5" fillId="0" borderId="29" xfId="0" applyNumberFormat="1" applyFont="1" applyBorder="1" applyAlignment="1">
      <alignment horizontal="right"/>
    </xf>
    <xf numFmtId="3" fontId="5" fillId="0" borderId="66" xfId="0" applyNumberFormat="1" applyFont="1" applyBorder="1" applyAlignment="1">
      <alignment horizontal="right"/>
    </xf>
    <xf numFmtId="3" fontId="5" fillId="0" borderId="18" xfId="0" applyNumberFormat="1" applyFont="1" applyBorder="1" applyAlignment="1">
      <alignment horizontal="right" vertical="top"/>
    </xf>
    <xf numFmtId="3" fontId="5" fillId="0" borderId="19" xfId="0" applyNumberFormat="1" applyFont="1" applyBorder="1" applyAlignment="1">
      <alignment horizontal="right" vertical="top"/>
    </xf>
    <xf numFmtId="3" fontId="5" fillId="0" borderId="52" xfId="0" applyNumberFormat="1" applyFont="1" applyBorder="1" applyAlignment="1">
      <alignment horizontal="right" vertical="top"/>
    </xf>
    <xf numFmtId="3" fontId="5" fillId="0" borderId="53" xfId="0" applyNumberFormat="1" applyFont="1" applyBorder="1" applyAlignment="1">
      <alignment horizontal="right" vertical="top"/>
    </xf>
    <xf numFmtId="0" fontId="36" fillId="0" borderId="0" xfId="0" applyFont="1" applyAlignment="1">
      <alignment vertical="top" wrapText="1"/>
    </xf>
    <xf numFmtId="3" fontId="5" fillId="0" borderId="2" xfId="0" applyNumberFormat="1" applyFont="1" applyBorder="1"/>
    <xf numFmtId="3" fontId="5" fillId="0" borderId="61" xfId="0" applyNumberFormat="1" applyFont="1" applyBorder="1" applyAlignment="1">
      <alignment horizontal="right"/>
    </xf>
    <xf numFmtId="3" fontId="5" fillId="0" borderId="62" xfId="0" applyNumberFormat="1" applyFont="1" applyBorder="1" applyAlignment="1">
      <alignment horizontal="right"/>
    </xf>
    <xf numFmtId="3" fontId="5" fillId="0" borderId="62" xfId="0" applyNumberFormat="1" applyFont="1" applyBorder="1"/>
    <xf numFmtId="3" fontId="5" fillId="0" borderId="2" xfId="0" applyNumberFormat="1" applyFont="1" applyBorder="1" applyAlignment="1">
      <alignment horizontal="right"/>
    </xf>
    <xf numFmtId="3" fontId="5" fillId="0" borderId="3" xfId="0" applyNumberFormat="1" applyFont="1" applyBorder="1" applyAlignment="1">
      <alignment horizontal="right"/>
    </xf>
    <xf numFmtId="3" fontId="5" fillId="0" borderId="3" xfId="0" applyNumberFormat="1" applyFont="1" applyBorder="1"/>
    <xf numFmtId="3" fontId="10" fillId="0" borderId="2" xfId="0" applyNumberFormat="1" applyFont="1" applyBorder="1" applyAlignment="1">
      <alignment horizontal="right"/>
    </xf>
    <xf numFmtId="3" fontId="9" fillId="0" borderId="3" xfId="0" applyNumberFormat="1" applyFont="1" applyBorder="1" applyAlignment="1">
      <alignment horizontal="right"/>
    </xf>
    <xf numFmtId="3" fontId="9" fillId="0" borderId="3" xfId="0" applyNumberFormat="1" applyFont="1" applyBorder="1"/>
    <xf numFmtId="3" fontId="10" fillId="0" borderId="38" xfId="0" applyNumberFormat="1" applyFont="1" applyBorder="1" applyAlignment="1">
      <alignment horizontal="right"/>
    </xf>
    <xf numFmtId="3" fontId="9" fillId="0" borderId="38" xfId="0" applyNumberFormat="1" applyFont="1" applyBorder="1" applyAlignment="1">
      <alignment horizontal="right"/>
    </xf>
    <xf numFmtId="3" fontId="9" fillId="0" borderId="39" xfId="0" applyNumberFormat="1" applyFont="1" applyBorder="1" applyAlignment="1">
      <alignment horizontal="right"/>
    </xf>
    <xf numFmtId="3" fontId="9" fillId="0" borderId="39" xfId="0" applyNumberFormat="1" applyFont="1" applyBorder="1"/>
    <xf numFmtId="3" fontId="5" fillId="0" borderId="18" xfId="0" applyNumberFormat="1" applyFont="1" applyBorder="1" applyAlignment="1">
      <alignment horizontal="right" vertical="top" wrapText="1"/>
    </xf>
    <xf numFmtId="3" fontId="10" fillId="0" borderId="44" xfId="0" applyNumberFormat="1" applyFont="1" applyBorder="1" applyAlignment="1">
      <alignment horizontal="right" vertical="top" wrapText="1"/>
    </xf>
    <xf numFmtId="165" fontId="0" fillId="0" borderId="29" xfId="0" applyNumberFormat="1" applyBorder="1" applyAlignment="1">
      <alignment horizontal="right"/>
    </xf>
    <xf numFmtId="165" fontId="3" fillId="0" borderId="29" xfId="0" applyNumberFormat="1" applyFont="1" applyBorder="1" applyAlignment="1">
      <alignment horizontal="right"/>
    </xf>
    <xf numFmtId="3" fontId="5" fillId="0" borderId="63" xfId="0" applyNumberFormat="1" applyFont="1" applyBorder="1" applyAlignment="1">
      <alignment horizontal="right" vertical="top" wrapText="1"/>
    </xf>
    <xf numFmtId="3" fontId="5" fillId="0" borderId="64" xfId="0" applyNumberFormat="1" applyFont="1" applyBorder="1" applyAlignment="1">
      <alignment horizontal="right" vertical="top" wrapText="1"/>
    </xf>
    <xf numFmtId="3" fontId="5" fillId="0" borderId="19" xfId="0" applyNumberFormat="1" applyFont="1" applyBorder="1" applyAlignment="1">
      <alignment horizontal="right" vertical="top" wrapText="1"/>
    </xf>
    <xf numFmtId="3" fontId="0" fillId="0" borderId="46" xfId="0" applyNumberFormat="1" applyBorder="1"/>
    <xf numFmtId="3" fontId="5" fillId="0" borderId="52" xfId="0" applyNumberFormat="1" applyFont="1" applyBorder="1" applyAlignment="1">
      <alignment horizontal="right" vertical="top" wrapText="1"/>
    </xf>
    <xf numFmtId="3" fontId="5" fillId="0" borderId="53" xfId="0" applyNumberFormat="1" applyFont="1" applyBorder="1" applyAlignment="1">
      <alignment horizontal="right" vertical="top" wrapText="1"/>
    </xf>
    <xf numFmtId="165" fontId="0" fillId="0" borderId="25" xfId="0" applyNumberFormat="1" applyBorder="1" applyAlignment="1">
      <alignment vertical="top" wrapText="1"/>
    </xf>
    <xf numFmtId="165" fontId="0" fillId="0" borderId="26" xfId="0" applyNumberFormat="1" applyBorder="1" applyAlignment="1">
      <alignment horizontal="right"/>
    </xf>
    <xf numFmtId="165" fontId="0" fillId="0" borderId="26" xfId="0" applyNumberFormat="1" applyBorder="1" applyAlignment="1">
      <alignment vertical="top" wrapText="1"/>
    </xf>
    <xf numFmtId="3" fontId="3" fillId="0" borderId="26" xfId="0" applyNumberFormat="1" applyFont="1" applyBorder="1" applyAlignment="1">
      <alignment horizontal="right" vertical="top" wrapText="1"/>
    </xf>
    <xf numFmtId="3" fontId="0" fillId="0" borderId="2" xfId="0" applyNumberFormat="1" applyBorder="1" applyAlignment="1">
      <alignment horizontal="right" vertical="top"/>
    </xf>
    <xf numFmtId="3" fontId="0" fillId="0" borderId="61" xfId="0" applyNumberFormat="1" applyBorder="1" applyAlignment="1">
      <alignment horizontal="right" vertical="top"/>
    </xf>
    <xf numFmtId="3" fontId="0" fillId="0" borderId="62" xfId="0" applyNumberFormat="1" applyBorder="1" applyAlignment="1">
      <alignment horizontal="right" vertical="top"/>
    </xf>
    <xf numFmtId="3" fontId="0" fillId="0" borderId="3" xfId="0" applyNumberFormat="1" applyBorder="1" applyAlignment="1">
      <alignment horizontal="right" vertical="top"/>
    </xf>
    <xf numFmtId="3" fontId="10" fillId="0" borderId="2" xfId="0" applyNumberFormat="1" applyFont="1" applyBorder="1" applyAlignment="1">
      <alignment horizontal="right" vertical="top"/>
    </xf>
    <xf numFmtId="3" fontId="10" fillId="0" borderId="3" xfId="0" applyNumberFormat="1" applyFont="1" applyBorder="1" applyAlignment="1">
      <alignment horizontal="right" vertical="top"/>
    </xf>
    <xf numFmtId="3" fontId="10" fillId="0" borderId="38" xfId="0" applyNumberFormat="1" applyFont="1" applyBorder="1" applyAlignment="1">
      <alignment horizontal="right" vertical="top"/>
    </xf>
    <xf numFmtId="3" fontId="10" fillId="0" borderId="39" xfId="0" applyNumberFormat="1" applyFont="1" applyBorder="1" applyAlignment="1">
      <alignment horizontal="right" vertical="top"/>
    </xf>
    <xf numFmtId="3" fontId="10" fillId="0" borderId="17" xfId="0" applyNumberFormat="1" applyFont="1" applyBorder="1" applyAlignment="1">
      <alignment horizontal="right"/>
    </xf>
    <xf numFmtId="3" fontId="10" fillId="0" borderId="46" xfId="0" applyNumberFormat="1" applyFont="1" applyBorder="1" applyAlignment="1">
      <alignment horizontal="right"/>
    </xf>
    <xf numFmtId="3" fontId="10" fillId="0" borderId="45" xfId="0" applyNumberFormat="1" applyFont="1" applyBorder="1" applyAlignment="1">
      <alignment horizontal="right"/>
    </xf>
    <xf numFmtId="165" fontId="0" fillId="0" borderId="29" xfId="0" applyNumberFormat="1" applyBorder="1" applyAlignment="1">
      <alignment horizontal="right" vertical="top"/>
    </xf>
    <xf numFmtId="165" fontId="10" fillId="0" borderId="17" xfId="0" applyNumberFormat="1" applyFont="1" applyBorder="1" applyAlignment="1">
      <alignment horizontal="right" vertical="top"/>
    </xf>
    <xf numFmtId="165" fontId="0" fillId="0" borderId="17" xfId="0" applyNumberFormat="1" applyBorder="1" applyAlignment="1">
      <alignment horizontal="right" vertical="top"/>
    </xf>
    <xf numFmtId="165" fontId="0" fillId="0" borderId="45" xfId="0" applyNumberFormat="1" applyBorder="1" applyAlignment="1">
      <alignment horizontal="right" vertical="top"/>
    </xf>
    <xf numFmtId="3" fontId="3" fillId="0" borderId="29" xfId="0" applyNumberFormat="1" applyFont="1" applyBorder="1" applyAlignment="1">
      <alignment horizontal="right" vertical="top" wrapText="1"/>
    </xf>
    <xf numFmtId="3" fontId="0" fillId="0" borderId="66" xfId="0" applyNumberFormat="1" applyBorder="1" applyAlignment="1">
      <alignment horizontal="right" vertical="top" wrapText="1"/>
    </xf>
    <xf numFmtId="3" fontId="5" fillId="0" borderId="66" xfId="0" applyNumberFormat="1" applyFont="1" applyBorder="1" applyAlignment="1">
      <alignment horizontal="right" vertical="top" wrapText="1"/>
    </xf>
    <xf numFmtId="3" fontId="5" fillId="0" borderId="67" xfId="0" applyNumberFormat="1" applyFont="1" applyBorder="1" applyAlignment="1">
      <alignment horizontal="right" vertical="top" wrapText="1"/>
    </xf>
    <xf numFmtId="3" fontId="0" fillId="0" borderId="29" xfId="0" applyNumberFormat="1" applyBorder="1" applyAlignment="1">
      <alignment horizontal="right" vertical="top" wrapText="1"/>
    </xf>
    <xf numFmtId="3" fontId="5" fillId="0" borderId="17" xfId="0" applyNumberFormat="1" applyFont="1" applyBorder="1" applyAlignment="1">
      <alignment horizontal="right" vertical="top" wrapText="1"/>
    </xf>
    <xf numFmtId="3" fontId="3" fillId="0" borderId="46" xfId="0" applyNumberFormat="1" applyFont="1" applyBorder="1" applyAlignment="1">
      <alignment horizontal="right" vertical="top" wrapText="1"/>
    </xf>
    <xf numFmtId="3" fontId="0" fillId="0" borderId="46" xfId="0" applyNumberFormat="1" applyBorder="1" applyAlignment="1">
      <alignment horizontal="right" vertical="top" wrapText="1"/>
    </xf>
    <xf numFmtId="3" fontId="5" fillId="0" borderId="46" xfId="0" applyNumberFormat="1" applyFont="1" applyBorder="1" applyAlignment="1">
      <alignment horizontal="right" vertical="top" wrapText="1"/>
    </xf>
    <xf numFmtId="3" fontId="5" fillId="0" borderId="45" xfId="0" applyNumberFormat="1" applyFont="1" applyBorder="1" applyAlignment="1">
      <alignment horizontal="right" vertical="top" wrapText="1"/>
    </xf>
    <xf numFmtId="3" fontId="5" fillId="0" borderId="67" xfId="0" applyNumberFormat="1" applyFont="1" applyBorder="1" applyAlignment="1">
      <alignment horizontal="right"/>
    </xf>
    <xf numFmtId="3" fontId="0" fillId="0" borderId="67" xfId="0" applyNumberFormat="1" applyBorder="1" applyAlignment="1">
      <alignment vertical="top"/>
    </xf>
    <xf numFmtId="3" fontId="5" fillId="0" borderId="17" xfId="0" applyNumberFormat="1" applyFont="1" applyBorder="1" applyAlignment="1">
      <alignment horizontal="right"/>
    </xf>
    <xf numFmtId="3" fontId="0" fillId="0" borderId="17" xfId="0" applyNumberFormat="1" applyBorder="1" applyAlignment="1">
      <alignment vertical="top"/>
    </xf>
    <xf numFmtId="3" fontId="0" fillId="0" borderId="45" xfId="0" applyNumberFormat="1" applyBorder="1" applyAlignment="1">
      <alignment vertical="top"/>
    </xf>
    <xf numFmtId="3" fontId="9" fillId="0" borderId="18" xfId="0" applyNumberFormat="1" applyFont="1" applyBorder="1" applyAlignment="1">
      <alignment horizontal="right" vertical="top" wrapText="1"/>
    </xf>
    <xf numFmtId="165" fontId="3" fillId="0" borderId="17" xfId="0" applyNumberFormat="1" applyFont="1" applyBorder="1" applyAlignment="1">
      <alignment horizontal="right" vertical="top" wrapText="1"/>
    </xf>
    <xf numFmtId="164" fontId="5" fillId="0" borderId="17" xfId="0" applyNumberFormat="1" applyFont="1" applyBorder="1" applyAlignment="1">
      <alignment horizontal="right" vertical="top" wrapText="1"/>
    </xf>
    <xf numFmtId="164" fontId="5" fillId="0" borderId="45" xfId="0" applyNumberFormat="1" applyFont="1" applyBorder="1" applyAlignment="1">
      <alignment horizontal="right" vertical="top" wrapText="1"/>
    </xf>
    <xf numFmtId="164" fontId="0" fillId="0" borderId="18" xfId="0" applyNumberFormat="1" applyBorder="1" applyAlignment="1">
      <alignment horizontal="right" vertical="top" wrapText="1"/>
    </xf>
    <xf numFmtId="164" fontId="5" fillId="0" borderId="18" xfId="0" applyNumberFormat="1" applyFont="1" applyBorder="1" applyAlignment="1">
      <alignment horizontal="right" vertical="top" wrapText="1"/>
    </xf>
    <xf numFmtId="166" fontId="5" fillId="0" borderId="19" xfId="0" applyNumberFormat="1" applyFont="1" applyBorder="1" applyAlignment="1">
      <alignment horizontal="right"/>
    </xf>
    <xf numFmtId="164" fontId="5" fillId="0" borderId="19" xfId="0" applyNumberFormat="1" applyFont="1" applyBorder="1" applyAlignment="1">
      <alignment horizontal="right" vertical="top" wrapText="1"/>
    </xf>
    <xf numFmtId="167" fontId="5" fillId="0" borderId="60" xfId="0" applyNumberFormat="1" applyFont="1" applyBorder="1" applyAlignment="1">
      <alignment horizontal="right" vertical="top"/>
    </xf>
    <xf numFmtId="164" fontId="0" fillId="0" borderId="52" xfId="0" applyNumberFormat="1" applyBorder="1" applyAlignment="1">
      <alignment horizontal="right" vertical="top" wrapText="1"/>
    </xf>
    <xf numFmtId="3" fontId="5" fillId="0" borderId="29" xfId="0" applyNumberFormat="1" applyFont="1" applyBorder="1"/>
    <xf numFmtId="3" fontId="6" fillId="0" borderId="67" xfId="0" applyNumberFormat="1" applyFont="1" applyBorder="1" applyAlignment="1">
      <alignment vertical="top"/>
    </xf>
    <xf numFmtId="3" fontId="6" fillId="0" borderId="17" xfId="0" applyNumberFormat="1" applyFont="1" applyBorder="1" applyAlignment="1">
      <alignment vertical="top"/>
    </xf>
    <xf numFmtId="3" fontId="52" fillId="0" borderId="45" xfId="0" applyNumberFormat="1" applyFont="1" applyBorder="1" applyAlignment="1">
      <alignment vertical="top"/>
    </xf>
    <xf numFmtId="168" fontId="0" fillId="0" borderId="29" xfId="0" applyNumberFormat="1" applyBorder="1" applyAlignment="1">
      <alignment horizontal="right"/>
    </xf>
    <xf numFmtId="168" fontId="0" fillId="0" borderId="66" xfId="0" applyNumberFormat="1" applyBorder="1" applyAlignment="1">
      <alignment horizontal="right"/>
    </xf>
    <xf numFmtId="168" fontId="5" fillId="0" borderId="66" xfId="0" applyNumberFormat="1" applyFont="1" applyBorder="1" applyAlignment="1">
      <alignment horizontal="right"/>
    </xf>
    <xf numFmtId="168" fontId="9" fillId="0" borderId="17" xfId="0" applyNumberFormat="1" applyFont="1" applyBorder="1"/>
    <xf numFmtId="3" fontId="4" fillId="0" borderId="29" xfId="0" applyNumberFormat="1" applyFont="1" applyBorder="1" applyAlignment="1">
      <alignment horizontal="right" vertical="top" wrapText="1"/>
    </xf>
    <xf numFmtId="3" fontId="12" fillId="0" borderId="29" xfId="0" applyNumberFormat="1" applyFont="1" applyBorder="1" applyAlignment="1">
      <alignment horizontal="right" vertical="top" wrapText="1"/>
    </xf>
    <xf numFmtId="3" fontId="12" fillId="0" borderId="46" xfId="0" applyNumberFormat="1" applyFont="1" applyBorder="1" applyAlignment="1">
      <alignment horizontal="right" vertical="top" wrapText="1"/>
    </xf>
    <xf numFmtId="0" fontId="10" fillId="0" borderId="30" xfId="0" applyFont="1" applyBorder="1" applyAlignment="1">
      <alignment vertical="top"/>
    </xf>
    <xf numFmtId="3" fontId="10" fillId="0" borderId="29" xfId="0" applyNumberFormat="1" applyFont="1" applyBorder="1" applyAlignment="1">
      <alignment horizontal="right" vertical="top" wrapText="1"/>
    </xf>
    <xf numFmtId="0" fontId="10" fillId="0" borderId="30" xfId="0" applyFont="1" applyBorder="1" applyAlignment="1">
      <alignment vertical="top" wrapText="1"/>
    </xf>
    <xf numFmtId="3" fontId="3" fillId="0" borderId="43" xfId="0" applyNumberFormat="1" applyFont="1" applyBorder="1" applyAlignment="1">
      <alignment horizontal="right" vertical="top" wrapText="1"/>
    </xf>
    <xf numFmtId="165" fontId="3" fillId="0" borderId="43" xfId="0" applyNumberFormat="1" applyFont="1" applyBorder="1" applyAlignment="1">
      <alignment horizontal="right" vertical="top" wrapText="1"/>
    </xf>
    <xf numFmtId="3" fontId="3" fillId="0" borderId="44" xfId="0" applyNumberFormat="1" applyFont="1" applyBorder="1" applyAlignment="1">
      <alignment horizontal="right" vertical="top" wrapText="1"/>
    </xf>
    <xf numFmtId="165" fontId="3" fillId="0" borderId="45" xfId="0" applyNumberFormat="1" applyFont="1" applyBorder="1" applyAlignment="1">
      <alignment horizontal="right" vertical="top" wrapText="1"/>
    </xf>
    <xf numFmtId="0" fontId="9" fillId="0" borderId="29" xfId="0" applyFont="1" applyBorder="1" applyAlignment="1">
      <alignment vertical="top" wrapText="1"/>
    </xf>
    <xf numFmtId="164" fontId="5" fillId="0" borderId="52" xfId="0" applyNumberFormat="1" applyFont="1" applyBorder="1" applyAlignment="1">
      <alignment horizontal="right" vertical="top" wrapText="1"/>
    </xf>
    <xf numFmtId="167" fontId="5" fillId="0" borderId="69" xfId="0" applyNumberFormat="1" applyFont="1" applyBorder="1" applyAlignment="1">
      <alignment horizontal="right" vertical="top"/>
    </xf>
    <xf numFmtId="0" fontId="10" fillId="0" borderId="29" xfId="0" applyFont="1" applyBorder="1" applyAlignment="1">
      <alignment vertical="top" wrapText="1"/>
    </xf>
    <xf numFmtId="164" fontId="0" fillId="0" borderId="29" xfId="0" applyNumberFormat="1" applyBorder="1" applyAlignment="1">
      <alignment horizontal="right" vertical="top" wrapText="1"/>
    </xf>
    <xf numFmtId="167" fontId="0" fillId="0" borderId="29" xfId="0" applyNumberFormat="1" applyBorder="1" applyAlignment="1">
      <alignment horizontal="right" vertical="top"/>
    </xf>
    <xf numFmtId="167" fontId="5" fillId="0" borderId="29" xfId="0" applyNumberFormat="1" applyFont="1" applyBorder="1" applyAlignment="1">
      <alignment horizontal="right" vertical="top"/>
    </xf>
    <xf numFmtId="0" fontId="10" fillId="0" borderId="29" xfId="0" applyFont="1" applyBorder="1" applyAlignment="1">
      <alignment vertical="center" wrapText="1"/>
    </xf>
    <xf numFmtId="3" fontId="9" fillId="0" borderId="29" xfId="0" applyNumberFormat="1" applyFont="1" applyBorder="1" applyAlignment="1">
      <alignment horizontal="right" vertical="center" wrapText="1"/>
    </xf>
    <xf numFmtId="168" fontId="5" fillId="0" borderId="29" xfId="0" applyNumberFormat="1" applyFont="1" applyBorder="1" applyAlignment="1">
      <alignment horizontal="right"/>
    </xf>
    <xf numFmtId="168" fontId="9" fillId="0" borderId="29" xfId="0" applyNumberFormat="1" applyFont="1" applyBorder="1"/>
    <xf numFmtId="165" fontId="0" fillId="0" borderId="52" xfId="0" applyNumberFormat="1" applyBorder="1" applyAlignment="1">
      <alignment horizontal="right" vertical="top" wrapText="1"/>
    </xf>
    <xf numFmtId="165" fontId="5" fillId="0" borderId="52" xfId="0" applyNumberFormat="1" applyFont="1" applyBorder="1" applyAlignment="1">
      <alignment horizontal="right" vertical="top" wrapText="1"/>
    </xf>
    <xf numFmtId="165" fontId="5" fillId="0" borderId="69" xfId="0" applyNumberFormat="1" applyFont="1" applyBorder="1" applyAlignment="1">
      <alignment horizontal="right" vertical="top"/>
    </xf>
    <xf numFmtId="165" fontId="5" fillId="0" borderId="29" xfId="0" applyNumberFormat="1" applyFont="1" applyBorder="1" applyAlignment="1">
      <alignment horizontal="right" vertical="top"/>
    </xf>
    <xf numFmtId="0" fontId="10" fillId="0" borderId="16" xfId="0" applyFont="1" applyBorder="1" applyAlignment="1">
      <alignment vertical="top" wrapText="1"/>
    </xf>
    <xf numFmtId="0" fontId="10" fillId="0" borderId="20" xfId="0" applyFont="1" applyBorder="1" applyAlignment="1">
      <alignment vertical="top" wrapText="1"/>
    </xf>
    <xf numFmtId="0" fontId="32" fillId="0" borderId="0" xfId="1" applyFill="1" applyBorder="1" applyAlignment="1">
      <alignment vertical="top"/>
    </xf>
    <xf numFmtId="0" fontId="53" fillId="4" borderId="0" xfId="0" applyFont="1" applyFill="1" applyAlignment="1">
      <alignment vertical="top"/>
    </xf>
    <xf numFmtId="3" fontId="3" fillId="0" borderId="17" xfId="0" applyNumberFormat="1" applyFont="1" applyBorder="1" applyAlignment="1">
      <alignment horizontal="right" vertical="top" wrapText="1"/>
    </xf>
    <xf numFmtId="3" fontId="0" fillId="0" borderId="65" xfId="0" applyNumberFormat="1" applyBorder="1" applyAlignment="1">
      <alignment horizontal="right" vertical="top" wrapText="1"/>
    </xf>
    <xf numFmtId="3" fontId="0" fillId="0" borderId="68" xfId="0" applyNumberFormat="1" applyBorder="1" applyAlignment="1">
      <alignment horizontal="right" vertical="top" wrapText="1"/>
    </xf>
    <xf numFmtId="3" fontId="0" fillId="0" borderId="67" xfId="0" applyNumberFormat="1" applyBorder="1" applyAlignment="1">
      <alignment horizontal="right" vertical="top" wrapText="1"/>
    </xf>
    <xf numFmtId="3" fontId="0" fillId="0" borderId="25" xfId="0" applyNumberFormat="1" applyBorder="1" applyAlignment="1">
      <alignment horizontal="right" vertical="top" wrapText="1"/>
    </xf>
    <xf numFmtId="3" fontId="0" fillId="0" borderId="26" xfId="0" applyNumberFormat="1" applyBorder="1" applyAlignment="1">
      <alignment horizontal="right" vertical="top" wrapText="1"/>
    </xf>
    <xf numFmtId="3" fontId="0" fillId="0" borderId="17" xfId="0" applyNumberFormat="1" applyBorder="1" applyAlignment="1">
      <alignment horizontal="right" vertical="top" wrapText="1"/>
    </xf>
    <xf numFmtId="3" fontId="0" fillId="0" borderId="43" xfId="0" applyNumberFormat="1" applyBorder="1" applyAlignment="1">
      <alignment horizontal="right" vertical="top" wrapText="1"/>
    </xf>
    <xf numFmtId="3" fontId="0" fillId="0" borderId="44" xfId="0" applyNumberFormat="1" applyBorder="1" applyAlignment="1">
      <alignment horizontal="right" vertical="top" wrapText="1"/>
    </xf>
    <xf numFmtId="3" fontId="0" fillId="0" borderId="45" xfId="0" applyNumberFormat="1" applyBorder="1" applyAlignment="1">
      <alignment horizontal="right" vertical="top" wrapText="1"/>
    </xf>
    <xf numFmtId="3" fontId="10" fillId="0" borderId="25" xfId="0" applyNumberFormat="1" applyFont="1" applyBorder="1" applyAlignment="1">
      <alignment horizontal="right" vertical="top" wrapText="1"/>
    </xf>
    <xf numFmtId="3" fontId="10" fillId="0" borderId="26" xfId="0" applyNumberFormat="1" applyFont="1" applyBorder="1" applyAlignment="1">
      <alignment horizontal="right" vertical="top" wrapText="1"/>
    </xf>
    <xf numFmtId="3" fontId="10" fillId="0" borderId="17" xfId="0" applyNumberFormat="1" applyFont="1" applyBorder="1" applyAlignment="1">
      <alignment horizontal="right" vertical="top" wrapText="1"/>
    </xf>
    <xf numFmtId="3" fontId="10" fillId="0" borderId="17" xfId="0" applyNumberFormat="1" applyFont="1" applyBorder="1" applyAlignment="1">
      <alignment horizontal="right" vertical="top"/>
    </xf>
    <xf numFmtId="3" fontId="0" fillId="0" borderId="67" xfId="0" applyNumberFormat="1" applyBorder="1" applyAlignment="1">
      <alignment horizontal="right"/>
    </xf>
    <xf numFmtId="3" fontId="0" fillId="0" borderId="46" xfId="0" applyNumberFormat="1" applyBorder="1" applyAlignment="1">
      <alignment horizontal="right"/>
    </xf>
    <xf numFmtId="3" fontId="0" fillId="0" borderId="45" xfId="0" applyNumberFormat="1" applyBorder="1" applyAlignment="1">
      <alignment horizontal="right"/>
    </xf>
    <xf numFmtId="3" fontId="3" fillId="0" borderId="29" xfId="0" applyNumberFormat="1" applyFont="1" applyBorder="1" applyAlignment="1">
      <alignment horizontal="right"/>
    </xf>
    <xf numFmtId="3" fontId="3" fillId="0" borderId="17" xfId="0" applyNumberFormat="1" applyFont="1" applyBorder="1" applyAlignment="1">
      <alignment horizontal="right"/>
    </xf>
    <xf numFmtId="3" fontId="0" fillId="0" borderId="46" xfId="0" applyNumberFormat="1" applyBorder="1" applyAlignment="1">
      <alignment horizontal="right" vertical="top"/>
    </xf>
    <xf numFmtId="0" fontId="11" fillId="3" borderId="21" xfId="3" applyBorder="1" applyAlignment="1">
      <alignment horizontal="left" vertical="center" wrapText="1"/>
    </xf>
    <xf numFmtId="0" fontId="9" fillId="0" borderId="16" xfId="0" applyFont="1" applyBorder="1" applyAlignment="1">
      <alignment vertical="top" wrapText="1"/>
    </xf>
    <xf numFmtId="0" fontId="9" fillId="0" borderId="70" xfId="0" applyFont="1" applyBorder="1" applyAlignment="1">
      <alignment vertical="top" wrapText="1"/>
    </xf>
    <xf numFmtId="0" fontId="9" fillId="4" borderId="45" xfId="0" applyFont="1" applyFill="1" applyBorder="1" applyAlignment="1">
      <alignment vertical="top" wrapText="1"/>
    </xf>
    <xf numFmtId="0" fontId="9" fillId="0" borderId="22" xfId="0" applyFont="1" applyBorder="1" applyAlignment="1">
      <alignment vertical="top" wrapText="1"/>
    </xf>
    <xf numFmtId="0" fontId="9" fillId="0" borderId="30" xfId="0" applyFont="1" applyBorder="1" applyAlignment="1">
      <alignment vertical="top" wrapText="1"/>
    </xf>
    <xf numFmtId="0" fontId="9" fillId="0" borderId="42" xfId="0" applyFont="1" applyBorder="1" applyAlignment="1">
      <alignment vertical="top" wrapText="1"/>
    </xf>
    <xf numFmtId="0" fontId="32" fillId="0" borderId="0" xfId="1" applyFill="1" applyAlignment="1">
      <alignment vertical="top" wrapText="1"/>
    </xf>
    <xf numFmtId="0" fontId="32" fillId="0" borderId="0" xfId="1" applyFill="1" applyAlignment="1">
      <alignment horizontal="left" vertical="top" wrapText="1"/>
    </xf>
    <xf numFmtId="0" fontId="32" fillId="0" borderId="0" xfId="1" applyFill="1" applyAlignment="1" applyProtection="1">
      <alignment horizontal="left" vertical="top" wrapText="1"/>
    </xf>
    <xf numFmtId="0" fontId="41" fillId="0" borderId="0" xfId="0" applyFont="1" applyAlignment="1">
      <alignment vertical="top"/>
    </xf>
    <xf numFmtId="3" fontId="5" fillId="0" borderId="17" xfId="0" applyNumberFormat="1" applyFont="1" applyBorder="1" applyAlignment="1">
      <alignment horizontal="right" vertical="top"/>
    </xf>
    <xf numFmtId="3" fontId="5" fillId="0" borderId="45" xfId="0" applyNumberFormat="1" applyFont="1" applyBorder="1" applyAlignment="1">
      <alignment horizontal="right" vertical="top"/>
    </xf>
    <xf numFmtId="0" fontId="11" fillId="3" borderId="40" xfId="3" applyBorder="1" applyAlignment="1">
      <alignment horizontal="center"/>
    </xf>
    <xf numFmtId="0" fontId="11" fillId="3" borderId="41" xfId="3" applyBorder="1" applyAlignment="1">
      <alignment horizontal="center"/>
    </xf>
    <xf numFmtId="0" fontId="36" fillId="4" borderId="5" xfId="0" applyFont="1" applyFill="1" applyBorder="1" applyAlignment="1">
      <alignment horizontal="left" vertical="top" wrapText="1"/>
    </xf>
    <xf numFmtId="0" fontId="36" fillId="4" borderId="14" xfId="0" applyFont="1" applyFill="1" applyBorder="1" applyAlignment="1">
      <alignment horizontal="left" vertical="top" wrapText="1"/>
    </xf>
    <xf numFmtId="0" fontId="7" fillId="0" borderId="0" xfId="0" applyFont="1" applyAlignment="1">
      <alignment vertical="top" wrapText="1"/>
    </xf>
    <xf numFmtId="0" fontId="5" fillId="0" borderId="0" xfId="0" applyFont="1" applyAlignment="1">
      <alignment wrapText="1"/>
    </xf>
    <xf numFmtId="0" fontId="5" fillId="0" borderId="0" xfId="0" applyFont="1"/>
    <xf numFmtId="0" fontId="7" fillId="0" borderId="0" xfId="0" applyFont="1" applyAlignment="1">
      <alignment horizontal="left" vertical="top" wrapText="1"/>
    </xf>
    <xf numFmtId="0" fontId="36" fillId="0" borderId="0" xfId="0" applyFont="1" applyAlignment="1">
      <alignment horizontal="left" vertical="top" wrapText="1"/>
    </xf>
    <xf numFmtId="0" fontId="36" fillId="4" borderId="0" xfId="0" applyFont="1" applyFill="1" applyAlignment="1">
      <alignment horizontal="left" vertical="top" wrapText="1"/>
    </xf>
    <xf numFmtId="0" fontId="32" fillId="0" borderId="0" xfId="1" applyAlignment="1">
      <alignment vertical="top"/>
    </xf>
    <xf numFmtId="0" fontId="48" fillId="0" borderId="0" xfId="0" applyFont="1" applyAlignment="1">
      <alignment vertical="top"/>
    </xf>
    <xf numFmtId="0" fontId="32" fillId="0" borderId="0" xfId="1" applyAlignment="1">
      <alignment horizontal="left" vertical="top"/>
    </xf>
    <xf numFmtId="0" fontId="48" fillId="0" borderId="0" xfId="0" applyFont="1" applyAlignment="1">
      <alignment horizontal="left" vertical="top"/>
    </xf>
    <xf numFmtId="0" fontId="36" fillId="4" borderId="0" xfId="0" applyFont="1" applyFill="1" applyAlignment="1">
      <alignment vertical="top" wrapText="1"/>
    </xf>
    <xf numFmtId="0" fontId="36" fillId="4" borderId="5" xfId="0" applyFont="1" applyFill="1" applyBorder="1" applyAlignment="1">
      <alignment vertical="top" wrapText="1"/>
    </xf>
    <xf numFmtId="0" fontId="5" fillId="0" borderId="5" xfId="0" applyFont="1" applyBorder="1" applyAlignment="1">
      <alignment vertical="top" wrapText="1"/>
    </xf>
    <xf numFmtId="0" fontId="7" fillId="4" borderId="0" xfId="0" applyFont="1" applyFill="1" applyAlignment="1">
      <alignment vertical="top" wrapText="1"/>
    </xf>
    <xf numFmtId="0" fontId="5" fillId="0" borderId="0" xfId="0" applyFont="1" applyAlignment="1">
      <alignment vertical="top" wrapText="1"/>
    </xf>
    <xf numFmtId="0" fontId="37" fillId="4" borderId="0" xfId="54" applyFont="1" applyFill="1" applyAlignment="1">
      <alignment horizontal="left" vertical="top" wrapText="1"/>
    </xf>
    <xf numFmtId="0" fontId="32" fillId="0" borderId="0" xfId="1" applyAlignment="1" applyProtection="1">
      <alignment horizontal="left" vertical="top" wrapText="1"/>
    </xf>
    <xf numFmtId="0" fontId="32" fillId="0" borderId="0" xfId="1" applyAlignment="1" applyProtection="1">
      <alignment horizontal="left" vertical="top"/>
    </xf>
    <xf numFmtId="0" fontId="37" fillId="4" borderId="14" xfId="54" applyFont="1" applyFill="1" applyBorder="1" applyAlignment="1">
      <alignment horizontal="left" vertical="top" wrapText="1"/>
    </xf>
    <xf numFmtId="0" fontId="5" fillId="0" borderId="0" xfId="0" applyFont="1" applyAlignment="1">
      <alignment vertical="top"/>
    </xf>
    <xf numFmtId="0" fontId="7" fillId="0" borderId="0" xfId="0" applyFont="1" applyAlignment="1">
      <alignment horizontal="left" wrapText="1"/>
    </xf>
    <xf numFmtId="0" fontId="48" fillId="0" borderId="0" xfId="0" applyFont="1" applyAlignment="1">
      <alignment horizontal="left" vertical="top" wrapText="1"/>
    </xf>
    <xf numFmtId="0" fontId="36" fillId="0" borderId="0" xfId="0" applyFont="1" applyAlignment="1">
      <alignment vertical="top" wrapText="1"/>
    </xf>
  </cellXfs>
  <cellStyles count="59">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text" xfId="5" xr:uid="{00000000-0005-0000-0000-000019000000}"/>
    <cellStyle name="Calculation" xfId="22" builtinId="22" hidden="1"/>
    <cellStyle name="Check Cell" xfId="24" builtinId="23" hidden="1"/>
    <cellStyle name="Comma" xfId="7" builtinId="3" hidden="1"/>
    <cellStyle name="Comma [0]" xfId="8" builtinId="6" hidden="1"/>
    <cellStyle name="Currency" xfId="9" builtinId="4" hidden="1"/>
    <cellStyle name="Currency [0]" xfId="10" builtinId="7" hidden="1"/>
    <cellStyle name="Explanatory Text" xfId="27" builtinId="53" hidden="1"/>
    <cellStyle name="Figure_title" xfId="4" xr:uid="{00000000-0005-0000-0000-000021000000}"/>
    <cellStyle name="Followed Hyperlink" xfId="53" builtinId="9" customBuiltin="1"/>
    <cellStyle name="Good" xfId="17" builtinId="26" hidden="1"/>
    <cellStyle name="Header_row" xfId="3" xr:uid="{00000000-0005-0000-0000-000024000000}"/>
    <cellStyle name="Heading 1" xfId="13" builtinId="16" customBuiltin="1"/>
    <cellStyle name="Heading 2" xfId="14" builtinId="17" customBuiltin="1"/>
    <cellStyle name="Heading 2 2" xfId="56" xr:uid="{1D028EA9-DD3E-4B53-9B74-863401200007}"/>
    <cellStyle name="Heading 3" xfId="15" builtinId="18" customBuiltin="1"/>
    <cellStyle name="Heading 3 2" xfId="57" xr:uid="{28920C34-1B14-40E6-8CEF-6948E73627C6}"/>
    <cellStyle name="Heading 4" xfId="16" builtinId="19" customBuiltin="1"/>
    <cellStyle name="Heading 4 2" xfId="58" xr:uid="{0DD7DD5D-92B3-42A7-A030-925D3825397A}"/>
    <cellStyle name="Hyperlink" xfId="1" builtinId="8" customBuiltin="1"/>
    <cellStyle name="Hyperlink 2" xfId="55" xr:uid="{D3466B9E-E19C-481B-9291-2FB511578D61}"/>
    <cellStyle name="Input" xfId="20" builtinId="20" hidden="1"/>
    <cellStyle name="Linked Cell" xfId="23" builtinId="24" hidden="1"/>
    <cellStyle name="Neutral" xfId="19" builtinId="28" hidden="1"/>
    <cellStyle name="Normal" xfId="0" builtinId="0" customBuiltin="1"/>
    <cellStyle name="Note" xfId="26" builtinId="10" hidden="1"/>
    <cellStyle name="Notes_sources" xfId="6" xr:uid="{00000000-0005-0000-0000-00002F000000}"/>
    <cellStyle name="Output" xfId="21" builtinId="21" hidden="1"/>
    <cellStyle name="Percent" xfId="11" builtinId="5" hidden="1"/>
    <cellStyle name="Sub_row" xfId="2" xr:uid="{00000000-0005-0000-0000-000032000000}"/>
    <cellStyle name="Table_title" xfId="54" xr:uid="{00000000-0005-0000-0000-000033000000}"/>
    <cellStyle name="Title" xfId="12" builtinId="15" hidden="1"/>
    <cellStyle name="Total" xfId="28" builtinId="25" hidden="1"/>
    <cellStyle name="Warning Text" xfId="25" builtinId="11" hidden="1"/>
  </cellStyles>
  <dxfs count="392">
    <dxf>
      <font>
        <b/>
        <color auto="1"/>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style="thin">
          <color auto="1"/>
        </horizontal>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rgb="FF000000"/>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top style="thin">
          <color auto="1"/>
        </top>
        <bottom style="thin">
          <color auto="1"/>
        </bottom>
      </border>
    </dxf>
    <dxf>
      <border outline="0">
        <bottom style="thin">
          <color auto="1"/>
        </bottom>
      </border>
    </dxf>
    <dxf>
      <font>
        <strike val="0"/>
        <outline val="0"/>
        <shadow val="0"/>
        <u val="none"/>
        <vertAlign val="baseline"/>
        <sz val="11"/>
        <color theme="0"/>
        <name val="Arial"/>
        <family val="2"/>
        <scheme val="none"/>
      </font>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right style="thin">
          <color theme="1"/>
        </right>
        <top style="thin">
          <color theme="1"/>
        </top>
        <bottom style="thin">
          <color theme="1"/>
        </bottom>
        <vertical/>
        <horizontal/>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top style="thin">
          <color auto="1"/>
        </top>
        <bottom style="thin">
          <color auto="1"/>
        </bottom>
        <vertical style="thin">
          <color indexed="64"/>
        </vertical>
        <horizontal style="thin">
          <color auto="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auto="1"/>
        </top>
        <bottom style="thin">
          <color auto="1"/>
        </bottom>
        <vertical/>
        <horizontal style="thin">
          <color auto="1"/>
        </horizontal>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right style="thin">
          <color theme="1"/>
        </right>
        <top style="thin">
          <color auto="1"/>
        </top>
        <bottom style="thin">
          <color auto="1"/>
        </bottom>
        <vertical/>
        <horizontal style="thin">
          <color auto="1"/>
        </horizontal>
      </border>
    </dxf>
    <dxf>
      <border>
        <top style="thin">
          <color auto="1"/>
        </top>
      </border>
    </dxf>
    <dxf>
      <border diagonalUp="0" diagonalDown="0">
        <left/>
        <right/>
        <top style="thin">
          <color auto="1"/>
        </top>
        <bottom style="thin">
          <color auto="1"/>
        </bottom>
      </border>
    </dxf>
    <dxf>
      <border>
        <bottom style="thin">
          <color auto="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8" formatCode="#,###,##0"/>
      <fill>
        <patternFill patternType="none">
          <fgColor indexed="64"/>
          <bgColor auto="1"/>
        </patternFill>
      </fill>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8"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border outline="0">
        <top style="thin">
          <color indexed="64"/>
        </top>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bottom" textRotation="0" wrapText="0" indent="0" justifyLastLine="0" shrinkToFit="0" readingOrder="0"/>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top style="thin">
          <color auto="1"/>
        </top>
        <bottom style="thin">
          <color auto="1"/>
        </bottom>
        <vertical/>
        <horizontal/>
      </border>
    </dxf>
    <dxf>
      <border outline="0">
        <top style="thin">
          <color auto="1"/>
        </top>
      </border>
    </dxf>
    <dxf>
      <border outline="0">
        <top style="thin">
          <color auto="1"/>
        </top>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bottom" textRotation="0" wrapText="0"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border outline="0">
        <bottom style="thin">
          <color auto="1"/>
        </bottom>
      </border>
    </dxf>
    <dxf>
      <font>
        <strike val="0"/>
        <outline val="0"/>
        <shadow val="0"/>
        <u val="none"/>
        <vertAlign val="baseline"/>
        <color theme="0"/>
        <name val="Arial"/>
        <family val="2"/>
        <scheme val="none"/>
      </font>
      <alignment horizontal="center" vertical="top" textRotation="0" wrapText="0" indent="0" justifyLastLine="0" shrinkToFit="0" readingOrder="0"/>
      <border diagonalUp="0" diagonalDown="0" outline="0">
        <left style="thin">
          <color theme="0"/>
        </left>
        <right style="thin">
          <color theme="0"/>
        </right>
        <top/>
        <bottom/>
      </border>
    </dxf>
    <dxf>
      <font>
        <strike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7" formatCode="[&lt;100]#0.0;\ #,000"/>
      <fill>
        <patternFill patternType="none">
          <fgColor indexed="64"/>
          <bgColor auto="1"/>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strike val="0"/>
        <outline val="0"/>
        <shadow val="0"/>
        <u val="none"/>
        <vertAlign val="baseline"/>
        <sz val="11"/>
        <color auto="1"/>
        <name val="Arial"/>
        <family val="2"/>
        <scheme val="none"/>
      </font>
      <numFmt numFmtId="167" formatCode="[&lt;100]#0.0;\ #,000"/>
      <fill>
        <patternFill patternType="none">
          <fgColor indexed="64"/>
          <bgColor auto="1"/>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strike val="0"/>
        <outline val="0"/>
        <shadow val="0"/>
        <u val="none"/>
        <vertAlign val="baseline"/>
        <sz val="11"/>
        <color auto="1"/>
        <name val="Arial"/>
        <family val="2"/>
        <scheme val="none"/>
      </font>
      <numFmt numFmtId="167" formatCode="[&lt;100]#0.0;\ #,000"/>
      <fill>
        <patternFill patternType="none">
          <fgColor indexed="64"/>
          <bgColor auto="1"/>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strike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right style="thin">
          <color theme="1"/>
        </right>
        <top style="thin">
          <color theme="1"/>
        </top>
        <bottom style="thin">
          <color theme="1"/>
        </bottom>
        <vertical/>
        <horizontal/>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top style="thin">
          <color auto="1"/>
        </top>
        <bottom style="thin">
          <color auto="1"/>
        </bottom>
      </border>
    </dxf>
    <dxf>
      <border outline="0">
        <bottom style="thin">
          <color auto="1"/>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rgb="FF000000"/>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center"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outline="0">
        <left/>
        <right style="thin">
          <color theme="1"/>
        </right>
        <top style="thin">
          <color auto="1"/>
        </top>
        <bottom style="thin">
          <color auto="1"/>
        </bottom>
      </border>
    </dxf>
    <dxf>
      <border outline="0">
        <top style="thin">
          <color auto="1"/>
        </top>
      </border>
    </dxf>
    <dxf>
      <border outline="0">
        <top style="thin">
          <color auto="1"/>
        </top>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outline="0">
        <left/>
        <right style="thin">
          <color theme="1"/>
        </right>
        <top style="thin">
          <color auto="1"/>
        </top>
        <bottom style="thin">
          <color auto="1"/>
        </bottom>
      </border>
    </dxf>
    <dxf>
      <border outline="0">
        <top style="thin">
          <color auto="1"/>
        </top>
      </border>
    </dxf>
    <dxf>
      <border outline="0">
        <top style="thin">
          <color auto="1"/>
        </top>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theme="1"/>
        </right>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theme="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right style="thin">
          <color indexed="64"/>
        </right>
        <top style="thin">
          <color auto="1"/>
        </top>
        <bottom style="thin">
          <color auto="1"/>
        </bottom>
      </border>
    </dxf>
    <dxf>
      <border outline="0">
        <top style="thin">
          <color auto="1"/>
        </top>
      </border>
    </dxf>
    <dxf>
      <border outline="0">
        <top style="thin">
          <color auto="1"/>
        </top>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top" textRotation="0" wrapText="0"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right/>
        <top style="thin">
          <color rgb="FF000000"/>
        </top>
        <bottom style="thin">
          <color rgb="FF000000"/>
        </bottom>
        <vertical/>
        <horizontal/>
      </border>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auto="1"/>
        </top>
        <bottom style="thin">
          <color auto="1"/>
        </bottom>
      </border>
    </dxf>
    <dxf>
      <border outline="0">
        <top style="thin">
          <color auto="1"/>
        </top>
      </border>
    </dxf>
    <dxf>
      <border outline="0">
        <top style="thin">
          <color theme="1"/>
        </top>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top" textRotation="0" wrapText="0"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border diagonalUp="0" diagonalDown="0" outline="0">
        <left/>
        <right/>
        <top style="thin">
          <color indexed="64"/>
        </top>
        <bottom style="thin">
          <color indexed="64"/>
        </bottom>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top" textRotation="0" wrapText="0"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top style="thin">
          <color auto="1"/>
        </top>
        <bottom style="thin">
          <color auto="1"/>
        </bottom>
      </border>
    </dxf>
    <dxf>
      <numFmt numFmtId="3" formatCode="#,##0"/>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right style="thin">
          <color theme="1"/>
        </right>
        <top style="thin">
          <color auto="1"/>
        </top>
        <bottom style="thin">
          <color auto="1"/>
        </bottom>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general"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i val="0"/>
        <strike val="0"/>
        <condense val="0"/>
        <extend val="0"/>
        <outline val="0"/>
        <shadow val="0"/>
        <u val="none"/>
        <vertAlign val="baseline"/>
        <sz val="11"/>
        <color rgb="FF000000"/>
        <name val="Arial"/>
        <family val="2"/>
        <scheme val="none"/>
      </font>
      <border diagonalUp="0" diagonalDown="0" outline="0">
        <left/>
        <right style="thin">
          <color rgb="FF000000"/>
        </right>
        <top style="thin">
          <color rgb="FF000000"/>
        </top>
        <bottom style="thin">
          <color rgb="FF000000"/>
        </bottom>
      </border>
    </dxf>
    <dxf>
      <font>
        <b val="0"/>
        <i val="0"/>
        <strike val="0"/>
        <condense val="0"/>
        <extend val="0"/>
        <outline val="0"/>
        <shadow val="0"/>
        <u val="none"/>
        <vertAlign val="baseline"/>
        <sz val="11"/>
        <color theme="0"/>
        <name val="Arial"/>
        <family val="2"/>
        <scheme val="none"/>
      </font>
      <alignment horizontal="right" vertical="top" textRotation="0" wrapText="1"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numFmt numFmtId="3" formatCode="#,##0"/>
      <alignment horizontal="lef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border outline="0">
        <top style="thin">
          <color indexed="64"/>
        </top>
      </border>
    </dxf>
    <dxf>
      <border outline="0">
        <top style="thin">
          <color auto="1"/>
        </top>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right style="thin">
          <color theme="1"/>
        </right>
        <top style="thin">
          <color auto="1"/>
        </top>
        <bottom style="thin">
          <color auto="1"/>
        </bottom>
      </border>
    </dxf>
    <dxf>
      <border outline="0">
        <top style="thin">
          <color auto="1"/>
        </top>
      </border>
    </dxf>
    <dxf>
      <alignment vertical="top" textRotation="0" indent="0" justifyLastLine="0" shrinkToFit="0" readingOrder="0"/>
    </dxf>
    <dxf>
      <border outline="0">
        <bottom style="thin">
          <color auto="1"/>
        </bottom>
      </border>
    </dxf>
    <dxf>
      <font>
        <b/>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rgb="FF000000"/>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outline="0">
        <left/>
        <right style="thin">
          <color theme="1"/>
        </right>
        <top style="thin">
          <color auto="1"/>
        </top>
        <bottom style="thin">
          <color auto="1"/>
        </bottom>
      </border>
    </dxf>
    <dxf>
      <border outline="0">
        <top style="thin">
          <color auto="1"/>
        </top>
      </border>
    </dxf>
    <dxf>
      <border outline="0">
        <top style="thin">
          <color auto="1"/>
        </top>
      </border>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outline="0">
        <left/>
        <right style="thin">
          <color theme="1"/>
        </right>
        <top style="thin">
          <color auto="1"/>
        </top>
        <bottom style="thin">
          <color auto="1"/>
        </bottom>
      </border>
    </dxf>
    <dxf>
      <border outline="0">
        <top style="thin">
          <color auto="1"/>
        </top>
      </border>
    </dxf>
    <dxf>
      <border outline="0">
        <top style="thin">
          <color auto="1"/>
        </top>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alignment horizontal="left" vertical="center" textRotation="0" wrapText="0" indent="1"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border diagonalUp="0" diagonalDown="0" outline="0">
        <left/>
        <right/>
        <top style="thin">
          <color theme="1"/>
        </top>
        <bottom style="thin">
          <color theme="1"/>
        </bottom>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border outline="0">
        <bottom style="thin">
          <color theme="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070C0"/>
      <color rgb="FFABABAB"/>
      <color rgb="FF8F8F8F"/>
      <color rgb="FF777777"/>
      <color rgb="FFEFEFEF"/>
      <color rgb="FF4E4E4E"/>
      <color rgb="FFFFFFFF"/>
      <color rgb="FF5A5A5A"/>
      <color rgb="FF474747"/>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1"/>
    <c:plotArea>
      <c:layout>
        <c:manualLayout>
          <c:layoutTarget val="inner"/>
          <c:xMode val="edge"/>
          <c:yMode val="edge"/>
          <c:x val="9.7824650593181461E-2"/>
          <c:y val="3.6884842519685039E-2"/>
          <c:w val="0.88643459041304051"/>
          <c:h val="0.7463777573708994"/>
        </c:manualLayout>
      </c:layout>
      <c:barChart>
        <c:barDir val="col"/>
        <c:grouping val="clustered"/>
        <c:varyColors val="0"/>
        <c:ser>
          <c:idx val="0"/>
          <c:order val="0"/>
          <c:tx>
            <c:strRef>
              <c:f>'Figure 1. Receveurs'!$B$12</c:f>
              <c:strCache>
                <c:ptCount val="1"/>
                <c:pt idx="0">
                  <c:v>Donneur décédé</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 Receveurs'!$A$13:$A$18</c:f>
              <c:strCache>
                <c:ptCount val="6"/>
                <c:pt idx="0">
                  <c:v>C.-B.</c:v>
                </c:pt>
                <c:pt idx="1">
                  <c:v>Alb.</c:v>
                </c:pt>
                <c:pt idx="2">
                  <c:v>Sask.</c:v>
                </c:pt>
                <c:pt idx="3">
                  <c:v>Man.</c:v>
                </c:pt>
                <c:pt idx="4">
                  <c:v>Ont.</c:v>
                </c:pt>
                <c:pt idx="5">
                  <c:v>Atlantique</c:v>
                </c:pt>
              </c:strCache>
            </c:strRef>
          </c:cat>
          <c:val>
            <c:numRef>
              <c:f>'Figure 1. Receveurs'!$B$13:$B$18</c:f>
              <c:numCache>
                <c:formatCode>#,##0.0</c:formatCode>
                <c:ptCount val="6"/>
                <c:pt idx="0">
                  <c:v>18.4594283208279</c:v>
                </c:pt>
                <c:pt idx="1">
                  <c:v>15.337284160128201</c:v>
                </c:pt>
                <c:pt idx="2">
                  <c:v>15.0652450655045</c:v>
                </c:pt>
                <c:pt idx="3">
                  <c:v>7.8057198896129298</c:v>
                </c:pt>
                <c:pt idx="4">
                  <c:v>9.6628486501397592</c:v>
                </c:pt>
                <c:pt idx="5">
                  <c:v>8.3054967359397907</c:v>
                </c:pt>
              </c:numCache>
            </c:numRef>
          </c:val>
          <c:extLst>
            <c:ext xmlns:c16="http://schemas.microsoft.com/office/drawing/2014/chart" uri="{C3380CC4-5D6E-409C-BE32-E72D297353CC}">
              <c16:uniqueId val="{00000000-8BEB-4222-871A-D89A00B0E9A9}"/>
            </c:ext>
          </c:extLst>
        </c:ser>
        <c:ser>
          <c:idx val="1"/>
          <c:order val="1"/>
          <c:tx>
            <c:strRef>
              <c:f>'Figure 1. Receveurs'!$C$12</c:f>
              <c:strCache>
                <c:ptCount val="1"/>
                <c:pt idx="0">
                  <c:v>Donneur vivant</c:v>
                </c:pt>
              </c:strCache>
            </c:strRef>
          </c:tx>
          <c:spPr>
            <a:pattFill prst="pct5">
              <a:fgClr>
                <a:srgbClr val="EFEFEF"/>
              </a:fgClr>
              <a:bgClr>
                <a:srgbClr val="4E4E4E"/>
              </a:bgClr>
            </a:pattFill>
            <a:ln w="6350"/>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 Receveurs'!$A$13:$A$18</c:f>
              <c:strCache>
                <c:ptCount val="6"/>
                <c:pt idx="0">
                  <c:v>C.-B.</c:v>
                </c:pt>
                <c:pt idx="1">
                  <c:v>Alb.</c:v>
                </c:pt>
                <c:pt idx="2">
                  <c:v>Sask.</c:v>
                </c:pt>
                <c:pt idx="3">
                  <c:v>Man.</c:v>
                </c:pt>
                <c:pt idx="4">
                  <c:v>Ont.</c:v>
                </c:pt>
                <c:pt idx="5">
                  <c:v>Atlantique</c:v>
                </c:pt>
              </c:strCache>
            </c:strRef>
          </c:cat>
          <c:val>
            <c:numRef>
              <c:f>'Figure 1. Receveurs'!$C$13:$C$18</c:f>
              <c:numCache>
                <c:formatCode>#,##0.0</c:formatCode>
                <c:ptCount val="6"/>
                <c:pt idx="0">
                  <c:v>0.55937661578265996</c:v>
                </c:pt>
                <c:pt idx="1">
                  <c:v>0.64805426028711</c:v>
                </c:pt>
                <c:pt idx="2">
                  <c:v>0</c:v>
                </c:pt>
                <c:pt idx="3">
                  <c:v>2.1288326971671601</c:v>
                </c:pt>
                <c:pt idx="4">
                  <c:v>5.1623437993897303</c:v>
                </c:pt>
                <c:pt idx="5">
                  <c:v>0.79099968913712004</c:v>
                </c:pt>
              </c:numCache>
            </c:numRef>
          </c:val>
          <c:extLst>
            <c:ext xmlns:c16="http://schemas.microsoft.com/office/drawing/2014/chart" uri="{C3380CC4-5D6E-409C-BE32-E72D297353CC}">
              <c16:uniqueId val="{00000000-1F59-4A18-A8AB-82B559E6BD86}"/>
            </c:ext>
          </c:extLst>
        </c:ser>
        <c:dLbls>
          <c:showLegendKey val="0"/>
          <c:showVal val="0"/>
          <c:showCatName val="0"/>
          <c:showSerName val="0"/>
          <c:showPercent val="0"/>
          <c:showBubbleSize val="0"/>
        </c:dLbls>
        <c:gapWidth val="150"/>
        <c:axId val="128596992"/>
        <c:axId val="128770432"/>
      </c:barChart>
      <c:catAx>
        <c:axId val="128596992"/>
        <c:scaling>
          <c:orientation val="minMax"/>
        </c:scaling>
        <c:delete val="0"/>
        <c:axPos val="b"/>
        <c:title>
          <c:tx>
            <c:rich>
              <a:bodyPr/>
              <a:lstStyle/>
              <a:p>
                <a:pPr>
                  <a:defRPr b="0"/>
                </a:pPr>
                <a:r>
                  <a:rPr lang="en-CA" b="0"/>
                  <a:t>Province de résidence</a:t>
                </a:r>
              </a:p>
            </c:rich>
          </c:tx>
          <c:layout>
            <c:manualLayout>
              <c:xMode val="edge"/>
              <c:yMode val="edge"/>
              <c:x val="0.42680515282997439"/>
              <c:y val="0.85356545275590556"/>
            </c:manualLayout>
          </c:layout>
          <c:overlay val="0"/>
        </c:title>
        <c:numFmt formatCode="General" sourceLinked="1"/>
        <c:majorTickMark val="out"/>
        <c:minorTickMark val="none"/>
        <c:tickLblPos val="nextTo"/>
        <c:spPr>
          <a:ln w="6350">
            <a:solidFill>
              <a:schemeClr val="tx1"/>
            </a:solidFill>
          </a:ln>
        </c:spPr>
        <c:crossAx val="128770432"/>
        <c:crosses val="autoZero"/>
        <c:auto val="1"/>
        <c:lblAlgn val="ctr"/>
        <c:lblOffset val="100"/>
        <c:noMultiLvlLbl val="0"/>
      </c:catAx>
      <c:valAx>
        <c:axId val="128770432"/>
        <c:scaling>
          <c:orientation val="minMax"/>
        </c:scaling>
        <c:delete val="0"/>
        <c:axPos val="l"/>
        <c:majorGridlines>
          <c:spPr>
            <a:ln>
              <a:solidFill>
                <a:schemeClr val="bg1"/>
              </a:solidFill>
            </a:ln>
          </c:spPr>
        </c:majorGridlines>
        <c:title>
          <c:tx>
            <c:rich>
              <a:bodyPr rot="-5400000" vert="horz"/>
              <a:lstStyle/>
              <a:p>
                <a:pPr>
                  <a:defRPr b="0">
                    <a:solidFill>
                      <a:schemeClr val="tx1"/>
                    </a:solidFill>
                  </a:defRPr>
                </a:pPr>
                <a:r>
                  <a:rPr lang="en-CA" b="0">
                    <a:solidFill>
                      <a:schemeClr val="tx1"/>
                    </a:solidFill>
                  </a:rPr>
                  <a:t>TPMH (brut)</a:t>
                </a:r>
              </a:p>
            </c:rich>
          </c:tx>
          <c:layout>
            <c:manualLayout>
              <c:xMode val="edge"/>
              <c:yMode val="edge"/>
              <c:x val="1.4957264957264958E-2"/>
              <c:y val="0.40115783663129395"/>
            </c:manualLayout>
          </c:layout>
          <c:overlay val="0"/>
        </c:title>
        <c:numFmt formatCode="0" sourceLinked="0"/>
        <c:majorTickMark val="out"/>
        <c:minorTickMark val="none"/>
        <c:tickLblPos val="nextTo"/>
        <c:spPr>
          <a:ln w="6350">
            <a:solidFill>
              <a:schemeClr val="tx1"/>
            </a:solidFill>
          </a:ln>
        </c:spPr>
        <c:crossAx val="128596992"/>
        <c:crosses val="autoZero"/>
        <c:crossBetween val="between"/>
      </c:valAx>
      <c:spPr>
        <a:solidFill>
          <a:sysClr val="window" lastClr="FFFFFF"/>
        </a:solidFill>
      </c:spPr>
    </c:plotArea>
    <c:legend>
      <c:legendPos val="t"/>
      <c:layout>
        <c:manualLayout>
          <c:xMode val="edge"/>
          <c:yMode val="edge"/>
          <c:x val="0.34010194658041365"/>
          <c:y val="0.91085613415710498"/>
          <c:w val="0.34657865624178968"/>
          <c:h val="5.8790056362107428E-2"/>
        </c:manualLayout>
      </c:layout>
      <c:overlay val="0"/>
      <c:txPr>
        <a:bodyPr/>
        <a:lstStyle/>
        <a:p>
          <a:pPr>
            <a:defRPr sz="1500" baseline="10000"/>
          </a:pPr>
          <a:endParaRPr lang="en-US"/>
        </a:p>
      </c:txPr>
    </c:legend>
    <c:plotVisOnly val="1"/>
    <c:dispBlanksAs val="gap"/>
    <c:showDLblsOverMax val="0"/>
  </c:chart>
  <c:spPr>
    <a:ln w="6350">
      <a:solidFill>
        <a:schemeClr val="tx1"/>
      </a:solidFill>
    </a:ln>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581045157816811"/>
          <c:y val="7.2880850831146107E-2"/>
          <c:w val="0.76641153726751898"/>
          <c:h val="0.60940999562554676"/>
        </c:manualLayout>
      </c:layout>
      <c:lineChart>
        <c:grouping val="standard"/>
        <c:varyColors val="0"/>
        <c:ser>
          <c:idx val="0"/>
          <c:order val="0"/>
          <c:tx>
            <c:strRef>
              <c:f>'Figure 10. Survie '!$A$11</c:f>
              <c:strCache>
                <c:ptCount val="1"/>
                <c:pt idx="0">
                  <c:v>3 mois</c:v>
                </c:pt>
              </c:strCache>
            </c:strRef>
          </c:tx>
          <c:spPr>
            <a:ln w="31750">
              <a:solidFill>
                <a:srgbClr val="4E4E4E"/>
              </a:solidFill>
            </a:ln>
          </c:spPr>
          <c:marker>
            <c:symbol val="none"/>
          </c:marker>
          <c:cat>
            <c:strRef>
              <c:f>'Figure 10. Survie '!$B$10:$M$10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10. Survie '!$B$11:$M$11</c:f>
              <c:numCache>
                <c:formatCode>#,##0.0</c:formatCode>
                <c:ptCount val="12"/>
                <c:pt idx="0">
                  <c:v>97.6</c:v>
                </c:pt>
                <c:pt idx="1">
                  <c:v>94.1</c:v>
                </c:pt>
                <c:pt idx="2">
                  <c:v>100</c:v>
                </c:pt>
                <c:pt idx="3">
                  <c:v>100</c:v>
                </c:pt>
                <c:pt idx="4">
                  <c:v>97.4</c:v>
                </c:pt>
                <c:pt idx="5">
                  <c:v>98.2</c:v>
                </c:pt>
                <c:pt idx="6">
                  <c:v>100</c:v>
                </c:pt>
                <c:pt idx="7">
                  <c:v>100</c:v>
                </c:pt>
                <c:pt idx="8">
                  <c:v>94.1</c:v>
                </c:pt>
                <c:pt idx="9">
                  <c:v>89.2</c:v>
                </c:pt>
                <c:pt idx="10">
                  <c:v>100</c:v>
                </c:pt>
                <c:pt idx="11">
                  <c:v>100</c:v>
                </c:pt>
              </c:numCache>
            </c:numRef>
          </c:val>
          <c:smooth val="0"/>
          <c:extLst>
            <c:ext xmlns:c16="http://schemas.microsoft.com/office/drawing/2014/chart" uri="{C3380CC4-5D6E-409C-BE32-E72D297353CC}">
              <c16:uniqueId val="{00000000-CB6C-436A-8F9F-81AF576C787A}"/>
            </c:ext>
          </c:extLst>
        </c:ser>
        <c:ser>
          <c:idx val="1"/>
          <c:order val="1"/>
          <c:tx>
            <c:strRef>
              <c:f>'Figure 10. Survie '!$A$12</c:f>
              <c:strCache>
                <c:ptCount val="1"/>
                <c:pt idx="0">
                  <c:v>1 an</c:v>
                </c:pt>
              </c:strCache>
            </c:strRef>
          </c:tx>
          <c:spPr>
            <a:ln w="31750">
              <a:solidFill>
                <a:srgbClr val="8F8F8F"/>
              </a:solidFill>
              <a:prstDash val="dash"/>
            </a:ln>
          </c:spPr>
          <c:marker>
            <c:symbol val="none"/>
          </c:marker>
          <c:cat>
            <c:strRef>
              <c:f>'Figure 10. Survie '!$B$10:$M$10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10. Survie '!$B$12:$L$12</c:f>
              <c:numCache>
                <c:formatCode>#,##0.0</c:formatCode>
                <c:ptCount val="11"/>
                <c:pt idx="0">
                  <c:v>97.6</c:v>
                </c:pt>
                <c:pt idx="1">
                  <c:v>94.1</c:v>
                </c:pt>
                <c:pt idx="2">
                  <c:v>100</c:v>
                </c:pt>
                <c:pt idx="3">
                  <c:v>100</c:v>
                </c:pt>
                <c:pt idx="4">
                  <c:v>97.4</c:v>
                </c:pt>
                <c:pt idx="5">
                  <c:v>92.7</c:v>
                </c:pt>
                <c:pt idx="6">
                  <c:v>95.2</c:v>
                </c:pt>
                <c:pt idx="7">
                  <c:v>97.7</c:v>
                </c:pt>
                <c:pt idx="8">
                  <c:v>92.2</c:v>
                </c:pt>
                <c:pt idx="9">
                  <c:v>83.8</c:v>
                </c:pt>
                <c:pt idx="10">
                  <c:v>97.4</c:v>
                </c:pt>
              </c:numCache>
            </c:numRef>
          </c:val>
          <c:smooth val="0"/>
          <c:extLst>
            <c:ext xmlns:c16="http://schemas.microsoft.com/office/drawing/2014/chart" uri="{C3380CC4-5D6E-409C-BE32-E72D297353CC}">
              <c16:uniqueId val="{00000001-CB6C-436A-8F9F-81AF576C787A}"/>
            </c:ext>
          </c:extLst>
        </c:ser>
        <c:ser>
          <c:idx val="2"/>
          <c:order val="2"/>
          <c:tx>
            <c:strRef>
              <c:f>'Figure 10. Survie '!$A$13</c:f>
              <c:strCache>
                <c:ptCount val="1"/>
                <c:pt idx="0">
                  <c:v>3 ans</c:v>
                </c:pt>
              </c:strCache>
            </c:strRef>
          </c:tx>
          <c:spPr>
            <a:ln w="31750">
              <a:solidFill>
                <a:srgbClr val="474747"/>
              </a:solidFill>
              <a:prstDash val="sysDot"/>
            </a:ln>
          </c:spPr>
          <c:marker>
            <c:symbol val="none"/>
          </c:marker>
          <c:cat>
            <c:strRef>
              <c:f>'Figure 10. Survie '!$B$10:$M$10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10. Survie '!$B$13:$J$13</c:f>
              <c:numCache>
                <c:formatCode>#,##0.0</c:formatCode>
                <c:ptCount val="9"/>
                <c:pt idx="0">
                  <c:v>90.5</c:v>
                </c:pt>
                <c:pt idx="1">
                  <c:v>88.2</c:v>
                </c:pt>
                <c:pt idx="2">
                  <c:v>87.2</c:v>
                </c:pt>
                <c:pt idx="3">
                  <c:v>100</c:v>
                </c:pt>
                <c:pt idx="4">
                  <c:v>94.7</c:v>
                </c:pt>
                <c:pt idx="5">
                  <c:v>87.3</c:v>
                </c:pt>
                <c:pt idx="6">
                  <c:v>92.9</c:v>
                </c:pt>
                <c:pt idx="7">
                  <c:v>93.2</c:v>
                </c:pt>
                <c:pt idx="8">
                  <c:v>86.3</c:v>
                </c:pt>
              </c:numCache>
            </c:numRef>
          </c:val>
          <c:smooth val="0"/>
          <c:extLst>
            <c:ext xmlns:c16="http://schemas.microsoft.com/office/drawing/2014/chart" uri="{C3380CC4-5D6E-409C-BE32-E72D297353CC}">
              <c16:uniqueId val="{00000002-CB6C-436A-8F9F-81AF576C787A}"/>
            </c:ext>
          </c:extLst>
        </c:ser>
        <c:ser>
          <c:idx val="3"/>
          <c:order val="3"/>
          <c:tx>
            <c:strRef>
              <c:f>'Figure 10. Survie '!$A$14</c:f>
              <c:strCache>
                <c:ptCount val="1"/>
                <c:pt idx="0">
                  <c:v>5 ans</c:v>
                </c:pt>
              </c:strCache>
            </c:strRef>
          </c:tx>
          <c:spPr>
            <a:ln w="31750">
              <a:solidFill>
                <a:srgbClr val="5A5A5A"/>
              </a:solidFill>
            </a:ln>
          </c:spPr>
          <c:marker>
            <c:symbol val="circle"/>
            <c:size val="6"/>
            <c:spPr>
              <a:solidFill>
                <a:sysClr val="window" lastClr="FFFFFF"/>
              </a:solidFill>
              <a:ln w="9525">
                <a:solidFill>
                  <a:srgbClr val="5A5A5A"/>
                </a:solidFill>
              </a:ln>
            </c:spPr>
          </c:marker>
          <c:cat>
            <c:strRef>
              <c:f>'Figure 10. Survie '!$B$10:$M$10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10. Survie '!$B$14:$H$14</c:f>
              <c:numCache>
                <c:formatCode>#,##0.0</c:formatCode>
                <c:ptCount val="7"/>
                <c:pt idx="0">
                  <c:v>85.7</c:v>
                </c:pt>
                <c:pt idx="1">
                  <c:v>85.3</c:v>
                </c:pt>
                <c:pt idx="2">
                  <c:v>87.2</c:v>
                </c:pt>
                <c:pt idx="3">
                  <c:v>100</c:v>
                </c:pt>
                <c:pt idx="4">
                  <c:v>92.1</c:v>
                </c:pt>
                <c:pt idx="5">
                  <c:v>87.3</c:v>
                </c:pt>
                <c:pt idx="6">
                  <c:v>85.7</c:v>
                </c:pt>
              </c:numCache>
            </c:numRef>
          </c:val>
          <c:smooth val="0"/>
          <c:extLst>
            <c:ext xmlns:c16="http://schemas.microsoft.com/office/drawing/2014/chart" uri="{C3380CC4-5D6E-409C-BE32-E72D297353CC}">
              <c16:uniqueId val="{00000003-CB6C-436A-8F9F-81AF576C787A}"/>
            </c:ext>
          </c:extLst>
        </c:ser>
        <c:ser>
          <c:idx val="4"/>
          <c:order val="4"/>
          <c:tx>
            <c:strRef>
              <c:f>'Figure 10. Survie '!$A$15</c:f>
              <c:strCache>
                <c:ptCount val="1"/>
                <c:pt idx="0">
                  <c:v>10 ans</c:v>
                </c:pt>
              </c:strCache>
            </c:strRef>
          </c:tx>
          <c:spPr>
            <a:ln w="31750">
              <a:solidFill>
                <a:srgbClr val="777777"/>
              </a:solidFill>
              <a:prstDash val="dashDot"/>
            </a:ln>
          </c:spPr>
          <c:marker>
            <c:symbol val="none"/>
          </c:marker>
          <c:cat>
            <c:strRef>
              <c:f>'Figure 10. Survie '!$B$10:$M$10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10. Survie '!$B$15:$C$15</c:f>
              <c:numCache>
                <c:formatCode>#,##0.0</c:formatCode>
                <c:ptCount val="2"/>
                <c:pt idx="0">
                  <c:v>71.400000000000006</c:v>
                </c:pt>
                <c:pt idx="1">
                  <c:v>76.5</c:v>
                </c:pt>
              </c:numCache>
            </c:numRef>
          </c:val>
          <c:smooth val="0"/>
          <c:extLst>
            <c:ext xmlns:c16="http://schemas.microsoft.com/office/drawing/2014/chart" uri="{C3380CC4-5D6E-409C-BE32-E72D297353CC}">
              <c16:uniqueId val="{00000000-F03E-4715-B8AD-EC841C072046}"/>
            </c:ext>
          </c:extLst>
        </c:ser>
        <c:dLbls>
          <c:showLegendKey val="0"/>
          <c:showVal val="0"/>
          <c:showCatName val="0"/>
          <c:showSerName val="0"/>
          <c:showPercent val="0"/>
          <c:showBubbleSize val="0"/>
        </c:dLbls>
        <c:smooth val="0"/>
        <c:axId val="101734272"/>
        <c:axId val="103759872"/>
      </c:lineChart>
      <c:catAx>
        <c:axId val="101734272"/>
        <c:scaling>
          <c:orientation val="minMax"/>
        </c:scaling>
        <c:delete val="0"/>
        <c:axPos val="b"/>
        <c:numFmt formatCode="General" sourceLinked="1"/>
        <c:majorTickMark val="out"/>
        <c:minorTickMark val="none"/>
        <c:tickLblPos val="nextTo"/>
        <c:txPr>
          <a:bodyPr rot="0" vert="horz"/>
          <a:lstStyle/>
          <a:p>
            <a:pPr>
              <a:defRPr/>
            </a:pPr>
            <a:endParaRPr lang="en-US"/>
          </a:p>
        </c:txPr>
        <c:crossAx val="103759872"/>
        <c:crosses val="autoZero"/>
        <c:auto val="1"/>
        <c:lblAlgn val="ctr"/>
        <c:lblOffset val="100"/>
        <c:noMultiLvlLbl val="0"/>
      </c:catAx>
      <c:valAx>
        <c:axId val="103759872"/>
        <c:scaling>
          <c:orientation val="minMax"/>
          <c:max val="100"/>
          <c:min val="65"/>
        </c:scaling>
        <c:delete val="0"/>
        <c:axPos val="l"/>
        <c:majorGridlines>
          <c:spPr>
            <a:ln>
              <a:noFill/>
              <a:prstDash val="dash"/>
            </a:ln>
          </c:spPr>
        </c:majorGridlines>
        <c:numFmt formatCode="0\ %" sourceLinked="0"/>
        <c:majorTickMark val="out"/>
        <c:minorTickMark val="none"/>
        <c:tickLblPos val="nextTo"/>
        <c:spPr>
          <a:ln w="6350">
            <a:solidFill>
              <a:sysClr val="windowText" lastClr="000000"/>
            </a:solidFill>
          </a:ln>
        </c:spPr>
        <c:txPr>
          <a:bodyPr rot="0" vert="horz"/>
          <a:lstStyle/>
          <a:p>
            <a:pPr>
              <a:defRPr/>
            </a:pPr>
            <a:endParaRPr lang="en-US"/>
          </a:p>
        </c:txPr>
        <c:crossAx val="101734272"/>
        <c:crosses val="autoZero"/>
        <c:crossBetween val="between"/>
        <c:majorUnit val="5"/>
        <c:dispUnits>
          <c:builtInUnit val="hundreds"/>
        </c:dispUnits>
      </c:valAx>
      <c:dTable>
        <c:showHorzBorder val="1"/>
        <c:showVertBorder val="1"/>
        <c:showOutline val="1"/>
        <c:showKeys val="1"/>
        <c:spPr>
          <a:ln w="6350">
            <a:solidFill>
              <a:sysClr val="windowText" lastClr="000000"/>
            </a:solidFill>
          </a:ln>
        </c:spPr>
      </c:dTable>
      <c:spPr>
        <a:solidFill>
          <a:sysClr val="window" lastClr="FFFFFF"/>
        </a:solidFill>
        <a:ln w="0"/>
      </c:spPr>
    </c:plotArea>
    <c:plotVisOnly val="1"/>
    <c:dispBlanksAs val="gap"/>
    <c:showDLblsOverMax val="0"/>
  </c:chart>
  <c:spPr>
    <a:ln w="6350">
      <a:solidFill>
        <a:sysClr val="windowText" lastClr="000000"/>
      </a:solidFill>
    </a:ln>
  </c:spPr>
  <c:txPr>
    <a:bodyPr/>
    <a:lstStyle/>
    <a:p>
      <a:pPr>
        <a:defRPr sz="9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0"/>
          <c:tx>
            <c:strRef>
              <c:f>'Figure 2. Transpl. par donneur'!$A$12</c:f>
              <c:strCache>
                <c:ptCount val="1"/>
                <c:pt idx="0">
                  <c:v>DDN</c:v>
                </c:pt>
              </c:strCache>
            </c:strRef>
          </c:tx>
          <c:spPr>
            <a:solidFill>
              <a:srgbClr val="ABABAB"/>
            </a:solidFill>
            <a:ln w="6350">
              <a:solidFill>
                <a:schemeClr val="tx1"/>
              </a:solidFill>
            </a:ln>
            <a:effectLst/>
          </c:spPr>
          <c:invertIfNegative val="0"/>
          <c:cat>
            <c:strRef>
              <c:f>'Figure 2. Transpl. par donneur'!$B$11:$K$11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2. Transpl. par donneur'!$B$12:$K$12</c:f>
              <c:numCache>
                <c:formatCode>#,##0</c:formatCode>
                <c:ptCount val="10"/>
                <c:pt idx="0">
                  <c:v>279</c:v>
                </c:pt>
                <c:pt idx="1">
                  <c:v>283</c:v>
                </c:pt>
                <c:pt idx="2">
                  <c:v>300</c:v>
                </c:pt>
                <c:pt idx="3">
                  <c:v>368</c:v>
                </c:pt>
                <c:pt idx="4">
                  <c:v>353</c:v>
                </c:pt>
                <c:pt idx="5">
                  <c:v>325</c:v>
                </c:pt>
                <c:pt idx="6">
                  <c:v>343</c:v>
                </c:pt>
                <c:pt idx="7">
                  <c:v>336</c:v>
                </c:pt>
                <c:pt idx="8">
                  <c:v>334</c:v>
                </c:pt>
                <c:pt idx="9">
                  <c:v>345</c:v>
                </c:pt>
              </c:numCache>
            </c:numRef>
          </c:val>
          <c:extLst>
            <c:ext xmlns:c16="http://schemas.microsoft.com/office/drawing/2014/chart" uri="{C3380CC4-5D6E-409C-BE32-E72D297353CC}">
              <c16:uniqueId val="{00000000-375D-4F58-BBB5-2AF64160DCC0}"/>
            </c:ext>
          </c:extLst>
        </c:ser>
        <c:ser>
          <c:idx val="2"/>
          <c:order val="1"/>
          <c:tx>
            <c:strRef>
              <c:f>'Figure 2. Transpl. par donneur'!$A$13</c:f>
              <c:strCache>
                <c:ptCount val="1"/>
                <c:pt idx="0">
                  <c:v>DDC</c:v>
                </c:pt>
              </c:strCache>
            </c:strRef>
          </c:tx>
          <c:spPr>
            <a:pattFill prst="pct5">
              <a:fgClr>
                <a:schemeClr val="bg1"/>
              </a:fgClr>
              <a:bgClr>
                <a:srgbClr val="4E4E4E"/>
              </a:bgClr>
            </a:pattFill>
            <a:ln w="6350">
              <a:solidFill>
                <a:schemeClr val="tx1"/>
              </a:solidFill>
            </a:ln>
            <a:effectLst/>
          </c:spPr>
          <c:invertIfNegative val="0"/>
          <c:cat>
            <c:strRef>
              <c:f>'Figure 2. Transpl. par donneur'!$B$11:$K$11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2. Transpl. par donneur'!$B$13:$K$13</c:f>
              <c:numCache>
                <c:formatCode>#,##0</c:formatCode>
                <c:ptCount val="10"/>
                <c:pt idx="0">
                  <c:v>22</c:v>
                </c:pt>
                <c:pt idx="1">
                  <c:v>47</c:v>
                </c:pt>
                <c:pt idx="2">
                  <c:v>48</c:v>
                </c:pt>
                <c:pt idx="3">
                  <c:v>35</c:v>
                </c:pt>
                <c:pt idx="4">
                  <c:v>51</c:v>
                </c:pt>
                <c:pt idx="5">
                  <c:v>38</c:v>
                </c:pt>
                <c:pt idx="6">
                  <c:v>57</c:v>
                </c:pt>
                <c:pt idx="7">
                  <c:v>39</c:v>
                </c:pt>
                <c:pt idx="8">
                  <c:v>65</c:v>
                </c:pt>
                <c:pt idx="9">
                  <c:v>53</c:v>
                </c:pt>
              </c:numCache>
            </c:numRef>
          </c:val>
          <c:extLst>
            <c:ext xmlns:c16="http://schemas.microsoft.com/office/drawing/2014/chart" uri="{C3380CC4-5D6E-409C-BE32-E72D297353CC}">
              <c16:uniqueId val="{00000001-375D-4F58-BBB5-2AF64160DCC0}"/>
            </c:ext>
          </c:extLst>
        </c:ser>
        <c:ser>
          <c:idx val="3"/>
          <c:order val="2"/>
          <c:tx>
            <c:strRef>
              <c:f>'Figure 2. Transpl. par donneur'!$A$14</c:f>
              <c:strCache>
                <c:ptCount val="1"/>
                <c:pt idx="0">
                  <c:v>Donneur vivant</c:v>
                </c:pt>
              </c:strCache>
            </c:strRef>
          </c:tx>
          <c:spPr>
            <a:solidFill>
              <a:srgbClr val="EFEFEF"/>
            </a:solidFill>
            <a:ln w="6350">
              <a:solidFill>
                <a:schemeClr val="tx1"/>
              </a:solidFill>
            </a:ln>
            <a:effectLst/>
          </c:spPr>
          <c:invertIfNegative val="0"/>
          <c:cat>
            <c:strRef>
              <c:f>'Figure 2. Transpl. par donneur'!$B$11:$K$11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2. Transpl. par donneur'!$B$14:$K$14</c:f>
              <c:numCache>
                <c:formatCode>#,##0</c:formatCode>
                <c:ptCount val="10"/>
                <c:pt idx="0">
                  <c:v>68</c:v>
                </c:pt>
                <c:pt idx="1">
                  <c:v>87</c:v>
                </c:pt>
                <c:pt idx="2">
                  <c:v>82</c:v>
                </c:pt>
                <c:pt idx="3">
                  <c:v>71</c:v>
                </c:pt>
                <c:pt idx="4">
                  <c:v>60</c:v>
                </c:pt>
                <c:pt idx="5">
                  <c:v>67</c:v>
                </c:pt>
                <c:pt idx="6">
                  <c:v>77</c:v>
                </c:pt>
                <c:pt idx="7">
                  <c:v>87</c:v>
                </c:pt>
                <c:pt idx="8">
                  <c:v>90</c:v>
                </c:pt>
                <c:pt idx="9">
                  <c:v>89</c:v>
                </c:pt>
              </c:numCache>
            </c:numRef>
          </c:val>
          <c:extLst>
            <c:ext xmlns:c16="http://schemas.microsoft.com/office/drawing/2014/chart" uri="{C3380CC4-5D6E-409C-BE32-E72D297353CC}">
              <c16:uniqueId val="{00000002-375D-4F58-BBB5-2AF64160DCC0}"/>
            </c:ext>
          </c:extLst>
        </c:ser>
        <c:ser>
          <c:idx val="0"/>
          <c:order val="3"/>
          <c:tx>
            <c:strRef>
              <c:f>'Figure 2. Transpl. par donneur'!$A$15</c:f>
              <c:strCache>
                <c:ptCount val="1"/>
                <c:pt idx="0">
                  <c:v>Inconnu</c:v>
                </c:pt>
              </c:strCache>
            </c:strRef>
          </c:tx>
          <c:spPr>
            <a:pattFill prst="ltUpDiag">
              <a:fgClr>
                <a:schemeClr val="bg1"/>
              </a:fgClr>
              <a:bgClr>
                <a:srgbClr val="ABABAB"/>
              </a:bgClr>
            </a:pattFill>
            <a:ln>
              <a:solidFill>
                <a:sysClr val="windowText" lastClr="000000"/>
              </a:solidFill>
            </a:ln>
            <a:effectLst/>
          </c:spPr>
          <c:invertIfNegative val="0"/>
          <c:cat>
            <c:strRef>
              <c:f>'Figure 2. Transpl. par donneur'!$B$11:$K$11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2. Transpl. par donneur'!$B$15:$XFD$15</c:f>
              <c:numCache>
                <c:formatCode>#,##0</c:formatCode>
                <c:ptCount val="10"/>
                <c:pt idx="0">
                  <c:v>10</c:v>
                </c:pt>
                <c:pt idx="1">
                  <c:v>7</c:v>
                </c:pt>
                <c:pt idx="2">
                  <c:v>1</c:v>
                </c:pt>
                <c:pt idx="3">
                  <c:v>0</c:v>
                </c:pt>
                <c:pt idx="4">
                  <c:v>0</c:v>
                </c:pt>
                <c:pt idx="5">
                  <c:v>0</c:v>
                </c:pt>
                <c:pt idx="6">
                  <c:v>13</c:v>
                </c:pt>
                <c:pt idx="7">
                  <c:v>10</c:v>
                </c:pt>
                <c:pt idx="8">
                  <c:v>0</c:v>
                </c:pt>
                <c:pt idx="9">
                  <c:v>0</c:v>
                </c:pt>
              </c:numCache>
            </c:numRef>
          </c:val>
          <c:extLst>
            <c:ext xmlns:c16="http://schemas.microsoft.com/office/drawing/2014/chart" uri="{C3380CC4-5D6E-409C-BE32-E72D297353CC}">
              <c16:uniqueId val="{00000002-D078-46A6-8B13-213460C66CA7}"/>
            </c:ext>
          </c:extLst>
        </c:ser>
        <c:dLbls>
          <c:showLegendKey val="0"/>
          <c:showVal val="0"/>
          <c:showCatName val="0"/>
          <c:showSerName val="0"/>
          <c:showPercent val="0"/>
          <c:showBubbleSize val="0"/>
        </c:dLbls>
        <c:gapWidth val="150"/>
        <c:overlap val="100"/>
        <c:axId val="521667560"/>
        <c:axId val="521668872"/>
      </c:barChart>
      <c:catAx>
        <c:axId val="521667560"/>
        <c:scaling>
          <c:orientation val="minMax"/>
        </c:scaling>
        <c:delete val="0"/>
        <c:axPos val="b"/>
        <c:majorGridlines>
          <c:spPr>
            <a:ln w="9525" cap="flat" cmpd="sng" algn="ctr">
              <a:noFill/>
              <a:round/>
            </a:ln>
            <a:effectLst/>
          </c:spPr>
        </c:majorGridlines>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521668872"/>
        <c:crosses val="autoZero"/>
        <c:auto val="1"/>
        <c:lblAlgn val="ctr"/>
        <c:lblOffset val="100"/>
        <c:noMultiLvlLbl val="0"/>
      </c:catAx>
      <c:valAx>
        <c:axId val="521668872"/>
        <c:scaling>
          <c:orientation val="minMax"/>
        </c:scaling>
        <c:delete val="0"/>
        <c:axPos val="l"/>
        <c:numFmt formatCode="0\ %"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521667560"/>
        <c:crosses val="autoZero"/>
        <c:crossBetween val="between"/>
      </c:valAx>
      <c:spPr>
        <a:solidFill>
          <a:sysClr val="window" lastClr="FFFFFF"/>
        </a:solidFill>
        <a:ln>
          <a:no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10000">
              <a:solidFill>
                <a:schemeClr val="tx1"/>
              </a:solidFill>
              <a:latin typeface="Arial Narrow" panose="020B060602020203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98746240410939"/>
          <c:y val="6.8664514606961394E-2"/>
          <c:w val="0.78444473174652318"/>
          <c:h val="0.57538900356305733"/>
        </c:manualLayout>
      </c:layout>
      <c:lineChart>
        <c:grouping val="standard"/>
        <c:varyColors val="0"/>
        <c:ser>
          <c:idx val="0"/>
          <c:order val="0"/>
          <c:tx>
            <c:strRef>
              <c:f>'Figure 3. Survie'!$A$11</c:f>
              <c:strCache>
                <c:ptCount val="1"/>
                <c:pt idx="0">
                  <c:v>3 mois</c:v>
                </c:pt>
              </c:strCache>
            </c:strRef>
          </c:tx>
          <c:spPr>
            <a:ln w="31750">
              <a:solidFill>
                <a:srgbClr val="4E4E4E"/>
              </a:solidFill>
            </a:ln>
          </c:spPr>
          <c:marker>
            <c:symbol val="none"/>
          </c:marker>
          <c:cat>
            <c:strRef>
              <c:f>'Figure 3. Survie'!$B$10:$M$10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3. Survie'!$B$11:$M$11</c:f>
              <c:numCache>
                <c:formatCode>#,##0.0</c:formatCode>
                <c:ptCount val="12"/>
                <c:pt idx="0">
                  <c:v>94.2</c:v>
                </c:pt>
                <c:pt idx="1">
                  <c:v>96.1</c:v>
                </c:pt>
                <c:pt idx="2">
                  <c:v>94.7</c:v>
                </c:pt>
                <c:pt idx="3">
                  <c:v>96.9</c:v>
                </c:pt>
                <c:pt idx="4">
                  <c:v>94.3</c:v>
                </c:pt>
                <c:pt idx="5">
                  <c:v>97.7</c:v>
                </c:pt>
                <c:pt idx="6">
                  <c:v>96.6</c:v>
                </c:pt>
                <c:pt idx="7">
                  <c:v>97.4</c:v>
                </c:pt>
                <c:pt idx="8">
                  <c:v>96.3</c:v>
                </c:pt>
                <c:pt idx="9">
                  <c:v>96.7</c:v>
                </c:pt>
                <c:pt idx="10">
                  <c:v>94.9</c:v>
                </c:pt>
                <c:pt idx="11">
                  <c:v>97.9</c:v>
                </c:pt>
              </c:numCache>
            </c:numRef>
          </c:val>
          <c:smooth val="0"/>
          <c:extLst>
            <c:ext xmlns:c16="http://schemas.microsoft.com/office/drawing/2014/chart" uri="{C3380CC4-5D6E-409C-BE32-E72D297353CC}">
              <c16:uniqueId val="{00000000-8D14-4822-BD4A-A3CF63E9C6B9}"/>
            </c:ext>
          </c:extLst>
        </c:ser>
        <c:ser>
          <c:idx val="1"/>
          <c:order val="1"/>
          <c:tx>
            <c:strRef>
              <c:f>'Figure 3. Survie'!$A$12</c:f>
              <c:strCache>
                <c:ptCount val="1"/>
                <c:pt idx="0">
                  <c:v>1 an</c:v>
                </c:pt>
              </c:strCache>
            </c:strRef>
          </c:tx>
          <c:spPr>
            <a:ln w="31750">
              <a:solidFill>
                <a:srgbClr val="8F8F8F"/>
              </a:solidFill>
              <a:prstDash val="dash"/>
            </a:ln>
          </c:spPr>
          <c:marker>
            <c:symbol val="none"/>
          </c:marker>
          <c:cat>
            <c:strRef>
              <c:f>'Figure 3. Survie'!$B$10:$M$10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3. Survie'!$B$12:$L$12</c:f>
              <c:numCache>
                <c:formatCode>#,##0.0</c:formatCode>
                <c:ptCount val="11"/>
                <c:pt idx="0">
                  <c:v>90.7</c:v>
                </c:pt>
                <c:pt idx="1">
                  <c:v>93.3</c:v>
                </c:pt>
                <c:pt idx="2">
                  <c:v>89.8</c:v>
                </c:pt>
                <c:pt idx="3">
                  <c:v>91.4</c:v>
                </c:pt>
                <c:pt idx="4">
                  <c:v>89.5</c:v>
                </c:pt>
                <c:pt idx="5">
                  <c:v>92.7</c:v>
                </c:pt>
                <c:pt idx="6">
                  <c:v>93.4</c:v>
                </c:pt>
                <c:pt idx="7">
                  <c:v>94.4</c:v>
                </c:pt>
                <c:pt idx="8">
                  <c:v>94.1</c:v>
                </c:pt>
                <c:pt idx="9">
                  <c:v>94.6</c:v>
                </c:pt>
                <c:pt idx="10">
                  <c:v>92.4</c:v>
                </c:pt>
              </c:numCache>
            </c:numRef>
          </c:val>
          <c:smooth val="0"/>
          <c:extLst>
            <c:ext xmlns:c16="http://schemas.microsoft.com/office/drawing/2014/chart" uri="{C3380CC4-5D6E-409C-BE32-E72D297353CC}">
              <c16:uniqueId val="{00000001-8D14-4822-BD4A-A3CF63E9C6B9}"/>
            </c:ext>
          </c:extLst>
        </c:ser>
        <c:ser>
          <c:idx val="2"/>
          <c:order val="2"/>
          <c:tx>
            <c:strRef>
              <c:f>'Figure 3. Survie'!$A$13</c:f>
              <c:strCache>
                <c:ptCount val="1"/>
                <c:pt idx="0">
                  <c:v>3 ans</c:v>
                </c:pt>
              </c:strCache>
            </c:strRef>
          </c:tx>
          <c:spPr>
            <a:ln w="31750">
              <a:solidFill>
                <a:srgbClr val="474747"/>
              </a:solidFill>
              <a:prstDash val="sysDot"/>
            </a:ln>
          </c:spPr>
          <c:marker>
            <c:symbol val="none"/>
          </c:marker>
          <c:cat>
            <c:strRef>
              <c:f>'Figure 3. Survie'!$B$10:$M$10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3. Survie'!$B$13:$J$13</c:f>
              <c:numCache>
                <c:formatCode>#,##0.0</c:formatCode>
                <c:ptCount val="9"/>
                <c:pt idx="0">
                  <c:v>84.8</c:v>
                </c:pt>
                <c:pt idx="1">
                  <c:v>88</c:v>
                </c:pt>
                <c:pt idx="2">
                  <c:v>85.5</c:v>
                </c:pt>
                <c:pt idx="3">
                  <c:v>86.2</c:v>
                </c:pt>
                <c:pt idx="4">
                  <c:v>81.900000000000006</c:v>
                </c:pt>
                <c:pt idx="5">
                  <c:v>87.9</c:v>
                </c:pt>
                <c:pt idx="6">
                  <c:v>87.6</c:v>
                </c:pt>
                <c:pt idx="7">
                  <c:v>90.4</c:v>
                </c:pt>
                <c:pt idx="8">
                  <c:v>90.4</c:v>
                </c:pt>
              </c:numCache>
            </c:numRef>
          </c:val>
          <c:smooth val="0"/>
          <c:extLst>
            <c:ext xmlns:c16="http://schemas.microsoft.com/office/drawing/2014/chart" uri="{C3380CC4-5D6E-409C-BE32-E72D297353CC}">
              <c16:uniqueId val="{00000002-8D14-4822-BD4A-A3CF63E9C6B9}"/>
            </c:ext>
          </c:extLst>
        </c:ser>
        <c:ser>
          <c:idx val="3"/>
          <c:order val="3"/>
          <c:tx>
            <c:strRef>
              <c:f>'Figure 3. Survie'!$A$14</c:f>
              <c:strCache>
                <c:ptCount val="1"/>
                <c:pt idx="0">
                  <c:v>5 ans</c:v>
                </c:pt>
              </c:strCache>
            </c:strRef>
          </c:tx>
          <c:spPr>
            <a:ln w="31750">
              <a:solidFill>
                <a:srgbClr val="5A5A5A"/>
              </a:solidFill>
            </a:ln>
          </c:spPr>
          <c:marker>
            <c:symbol val="circle"/>
            <c:size val="6"/>
            <c:spPr>
              <a:solidFill>
                <a:schemeClr val="bg1"/>
              </a:solidFill>
              <a:ln w="9525">
                <a:solidFill>
                  <a:srgbClr val="5A5A5A"/>
                </a:solidFill>
              </a:ln>
            </c:spPr>
          </c:marker>
          <c:cat>
            <c:strRef>
              <c:f>'Figure 3. Survie'!$B$10:$M$10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3. Survie'!$B$14:$H$14</c:f>
              <c:numCache>
                <c:formatCode>#,##0.0</c:formatCode>
                <c:ptCount val="7"/>
                <c:pt idx="0">
                  <c:v>82.3</c:v>
                </c:pt>
                <c:pt idx="1">
                  <c:v>84.5</c:v>
                </c:pt>
                <c:pt idx="2">
                  <c:v>80.5</c:v>
                </c:pt>
                <c:pt idx="3">
                  <c:v>83</c:v>
                </c:pt>
                <c:pt idx="4">
                  <c:v>78.400000000000006</c:v>
                </c:pt>
                <c:pt idx="5">
                  <c:v>83.7</c:v>
                </c:pt>
                <c:pt idx="6">
                  <c:v>81.8</c:v>
                </c:pt>
              </c:numCache>
            </c:numRef>
          </c:val>
          <c:smooth val="0"/>
          <c:extLst>
            <c:ext xmlns:c16="http://schemas.microsoft.com/office/drawing/2014/chart" uri="{C3380CC4-5D6E-409C-BE32-E72D297353CC}">
              <c16:uniqueId val="{00000003-8D14-4822-BD4A-A3CF63E9C6B9}"/>
            </c:ext>
          </c:extLst>
        </c:ser>
        <c:ser>
          <c:idx val="4"/>
          <c:order val="4"/>
          <c:tx>
            <c:strRef>
              <c:f>'Figure 3. Survie'!$A$15</c:f>
              <c:strCache>
                <c:ptCount val="1"/>
                <c:pt idx="0">
                  <c:v>10 ans</c:v>
                </c:pt>
              </c:strCache>
            </c:strRef>
          </c:tx>
          <c:spPr>
            <a:ln w="31750">
              <a:solidFill>
                <a:srgbClr val="777777"/>
              </a:solidFill>
              <a:prstDash val="dashDot"/>
            </a:ln>
          </c:spPr>
          <c:marker>
            <c:symbol val="none"/>
          </c:marker>
          <c:val>
            <c:numRef>
              <c:f>'Figure 3. Survie'!$B$15:$C$15</c:f>
              <c:numCache>
                <c:formatCode>#,##0.0</c:formatCode>
                <c:ptCount val="2"/>
                <c:pt idx="0">
                  <c:v>73.5</c:v>
                </c:pt>
                <c:pt idx="1">
                  <c:v>75.900000000000006</c:v>
                </c:pt>
              </c:numCache>
            </c:numRef>
          </c:val>
          <c:smooth val="0"/>
          <c:extLst>
            <c:ext xmlns:c16="http://schemas.microsoft.com/office/drawing/2014/chart" uri="{C3380CC4-5D6E-409C-BE32-E72D297353CC}">
              <c16:uniqueId val="{00000000-FEEB-4C69-9FAF-E123A9A41001}"/>
            </c:ext>
          </c:extLst>
        </c:ser>
        <c:dLbls>
          <c:showLegendKey val="0"/>
          <c:showVal val="0"/>
          <c:showCatName val="0"/>
          <c:showSerName val="0"/>
          <c:showPercent val="0"/>
          <c:showBubbleSize val="0"/>
        </c:dLbls>
        <c:smooth val="0"/>
        <c:axId val="136326528"/>
        <c:axId val="136367488"/>
      </c:lineChart>
      <c:catAx>
        <c:axId val="136326528"/>
        <c:scaling>
          <c:orientation val="minMax"/>
        </c:scaling>
        <c:delete val="0"/>
        <c:axPos val="b"/>
        <c:numFmt formatCode="General" sourceLinked="1"/>
        <c:majorTickMark val="out"/>
        <c:minorTickMark val="none"/>
        <c:tickLblPos val="nextTo"/>
        <c:crossAx val="136367488"/>
        <c:crosses val="autoZero"/>
        <c:auto val="1"/>
        <c:lblAlgn val="ctr"/>
        <c:lblOffset val="100"/>
        <c:noMultiLvlLbl val="0"/>
      </c:catAx>
      <c:valAx>
        <c:axId val="136367488"/>
        <c:scaling>
          <c:orientation val="minMax"/>
          <c:max val="100"/>
          <c:min val="60"/>
        </c:scaling>
        <c:delete val="0"/>
        <c:axPos val="l"/>
        <c:majorGridlines>
          <c:spPr>
            <a:ln>
              <a:noFill/>
              <a:prstDash val="dash"/>
            </a:ln>
          </c:spPr>
        </c:majorGridlines>
        <c:title>
          <c:tx>
            <c:rich>
              <a:bodyPr rot="-5400000" vert="horz"/>
              <a:lstStyle/>
              <a:p>
                <a:pPr>
                  <a:defRPr b="0"/>
                </a:pPr>
                <a:r>
                  <a:rPr lang="en-CA" b="0"/>
                  <a:t>Pourcentage</a:t>
                </a:r>
              </a:p>
            </c:rich>
          </c:tx>
          <c:layout>
            <c:manualLayout>
              <c:xMode val="edge"/>
              <c:yMode val="edge"/>
              <c:x val="5.3910088162056669E-2"/>
              <c:y val="0.31220941764139881"/>
            </c:manualLayout>
          </c:layout>
          <c:overlay val="0"/>
        </c:title>
        <c:numFmt formatCode="0\ %" sourceLinked="0"/>
        <c:majorTickMark val="out"/>
        <c:minorTickMark val="none"/>
        <c:tickLblPos val="nextTo"/>
        <c:spPr>
          <a:ln w="6350">
            <a:solidFill>
              <a:schemeClr val="tx1"/>
            </a:solidFill>
          </a:ln>
        </c:spPr>
        <c:crossAx val="136326528"/>
        <c:crosses val="autoZero"/>
        <c:crossBetween val="between"/>
        <c:majorUnit val="10"/>
        <c:dispUnits>
          <c:builtInUnit val="hundreds"/>
        </c:dispUnits>
      </c:valAx>
      <c:dTable>
        <c:showHorzBorder val="1"/>
        <c:showVertBorder val="1"/>
        <c:showOutline val="1"/>
        <c:showKeys val="1"/>
        <c:spPr>
          <a:ln w="6350">
            <a:solidFill>
              <a:schemeClr val="tx1"/>
            </a:solidFill>
          </a:ln>
        </c:spPr>
      </c:dTable>
      <c:spPr>
        <a:solidFill>
          <a:sysClr val="window" lastClr="FFFFFF"/>
        </a:solidFill>
      </c:spPr>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63819171041119"/>
          <c:y val="3.8194444444444448E-2"/>
          <c:w val="0.85549028051181097"/>
          <c:h val="0.81831583552055998"/>
        </c:manualLayout>
      </c:layout>
      <c:barChart>
        <c:barDir val="col"/>
        <c:grouping val="clustered"/>
        <c:varyColors val="0"/>
        <c:ser>
          <c:idx val="0"/>
          <c:order val="0"/>
          <c:tx>
            <c:strRef>
              <c:f>'Figure 4. Receveurs'!$B$12</c:f>
              <c:strCache>
                <c:ptCount val="1"/>
                <c:pt idx="0">
                  <c:v>TPMH (brut)</c:v>
                </c:pt>
              </c:strCache>
            </c:strRef>
          </c:tx>
          <c:spPr>
            <a:solidFill>
              <a:srgbClr val="ABABAB"/>
            </a:solidFill>
            <a:ln w="6350">
              <a:solidFill>
                <a:schemeClr val="dk1">
                  <a:tint val="92000"/>
                  <a:shade val="95000"/>
                  <a:satMod val="105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4. Receveurs'!$A$13:$A$17</c:f>
              <c:strCache>
                <c:ptCount val="5"/>
                <c:pt idx="0">
                  <c:v>C.-B.</c:v>
                </c:pt>
                <c:pt idx="1">
                  <c:v>Alb.</c:v>
                </c:pt>
                <c:pt idx="2">
                  <c:v>Man.</c:v>
                </c:pt>
                <c:pt idx="3">
                  <c:v>Ont.</c:v>
                </c:pt>
                <c:pt idx="4">
                  <c:v>Atlantique</c:v>
                </c:pt>
              </c:strCache>
            </c:strRef>
          </c:cat>
          <c:val>
            <c:numRef>
              <c:f>'Figure 4. Receveurs'!$B$13:$B$17</c:f>
              <c:numCache>
                <c:formatCode>#,##0.0</c:formatCode>
                <c:ptCount val="5"/>
                <c:pt idx="0">
                  <c:v>4.8479306701164102</c:v>
                </c:pt>
                <c:pt idx="1">
                  <c:v>3.8883255617226302</c:v>
                </c:pt>
                <c:pt idx="2">
                  <c:v>6.3864980915014904</c:v>
                </c:pt>
                <c:pt idx="3">
                  <c:v>3.1768269534706</c:v>
                </c:pt>
                <c:pt idx="4">
                  <c:v>4.74599813482273</c:v>
                </c:pt>
              </c:numCache>
            </c:numRef>
          </c:val>
          <c:extLst>
            <c:ext xmlns:c16="http://schemas.microsoft.com/office/drawing/2014/chart" uri="{C3380CC4-5D6E-409C-BE32-E72D297353CC}">
              <c16:uniqueId val="{00000000-3648-4E31-A483-6B26C4006947}"/>
            </c:ext>
          </c:extLst>
        </c:ser>
        <c:dLbls>
          <c:showLegendKey val="0"/>
          <c:showVal val="0"/>
          <c:showCatName val="0"/>
          <c:showSerName val="0"/>
          <c:showPercent val="0"/>
          <c:showBubbleSize val="0"/>
        </c:dLbls>
        <c:gapWidth val="150"/>
        <c:axId val="141793152"/>
        <c:axId val="141806592"/>
      </c:barChart>
      <c:catAx>
        <c:axId val="141793152"/>
        <c:scaling>
          <c:orientation val="minMax"/>
        </c:scaling>
        <c:delete val="0"/>
        <c:axPos val="b"/>
        <c:title>
          <c:tx>
            <c:rich>
              <a:bodyPr/>
              <a:lstStyle/>
              <a:p>
                <a:pPr>
                  <a:defRPr b="0"/>
                </a:pPr>
                <a:r>
                  <a:rPr lang="en-CA" b="0"/>
                  <a:t>Province de résidence</a:t>
                </a:r>
              </a:p>
            </c:rich>
          </c:tx>
          <c:layout>
            <c:manualLayout>
              <c:xMode val="edge"/>
              <c:yMode val="edge"/>
              <c:x val="0.45989583333333334"/>
              <c:y val="0.92588527996500447"/>
            </c:manualLayout>
          </c:layout>
          <c:overlay val="0"/>
        </c:title>
        <c:numFmt formatCode="General" sourceLinked="0"/>
        <c:majorTickMark val="out"/>
        <c:minorTickMark val="none"/>
        <c:tickLblPos val="nextTo"/>
        <c:spPr>
          <a:ln w="6350">
            <a:solidFill>
              <a:schemeClr val="tx1"/>
            </a:solidFill>
          </a:ln>
        </c:spPr>
        <c:crossAx val="141806592"/>
        <c:crosses val="autoZero"/>
        <c:auto val="1"/>
        <c:lblAlgn val="ctr"/>
        <c:lblOffset val="100"/>
        <c:noMultiLvlLbl val="0"/>
      </c:catAx>
      <c:valAx>
        <c:axId val="141806592"/>
        <c:scaling>
          <c:orientation val="minMax"/>
        </c:scaling>
        <c:delete val="0"/>
        <c:axPos val="l"/>
        <c:majorGridlines>
          <c:spPr>
            <a:ln>
              <a:solidFill>
                <a:schemeClr val="bg1"/>
              </a:solidFill>
            </a:ln>
          </c:spPr>
        </c:majorGridlines>
        <c:title>
          <c:tx>
            <c:rich>
              <a:bodyPr rot="-5400000" vert="horz"/>
              <a:lstStyle/>
              <a:p>
                <a:pPr>
                  <a:defRPr b="0"/>
                </a:pPr>
                <a:r>
                  <a:rPr lang="en-CA" b="0"/>
                  <a:t>TPMH (brut)</a:t>
                </a:r>
              </a:p>
            </c:rich>
          </c:tx>
          <c:layout>
            <c:manualLayout>
              <c:xMode val="edge"/>
              <c:yMode val="edge"/>
              <c:x val="3.4521838616326801E-2"/>
              <c:y val="0.35486083770778654"/>
            </c:manualLayout>
          </c:layout>
          <c:overlay val="0"/>
        </c:title>
        <c:numFmt formatCode="0" sourceLinked="0"/>
        <c:majorTickMark val="out"/>
        <c:minorTickMark val="none"/>
        <c:tickLblPos val="nextTo"/>
        <c:spPr>
          <a:ln w="6350">
            <a:solidFill>
              <a:schemeClr val="tx1"/>
            </a:solidFill>
          </a:ln>
        </c:spPr>
        <c:crossAx val="141793152"/>
        <c:crosses val="autoZero"/>
        <c:crossBetween val="between"/>
      </c:valAx>
      <c:spPr>
        <a:solidFill>
          <a:sysClr val="window" lastClr="FFFFFF"/>
        </a:solidFill>
      </c:spPr>
    </c:plotArea>
    <c:plotVisOnly val="1"/>
    <c:dispBlanksAs val="gap"/>
    <c:showDLblsOverMax val="0"/>
  </c:chart>
  <c:spPr>
    <a:ln w="6350">
      <a:solidFill>
        <a:schemeClr val="tx1"/>
      </a:solidFill>
    </a:ln>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1"/>
          <c:order val="0"/>
          <c:tx>
            <c:strRef>
              <c:f>'Figure 5. État médical '!$A$12</c:f>
              <c:strCache>
                <c:ptCount val="1"/>
                <c:pt idx="0">
                  <c:v>Niveau 1</c:v>
                </c:pt>
              </c:strCache>
            </c:strRef>
          </c:tx>
          <c:spPr>
            <a:solidFill>
              <a:srgbClr val="ABABAB"/>
            </a:solidFill>
            <a:ln w="6350">
              <a:solidFill>
                <a:schemeClr val="tx1"/>
              </a:solidFill>
            </a:ln>
          </c:spPr>
          <c:cat>
            <c:strRef>
              <c:f>'Figure 5. État médical '!$B$11:$K$11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5. État médical '!$B$12:$K$12</c:f>
              <c:numCache>
                <c:formatCode>#,##0</c:formatCode>
                <c:ptCount val="10"/>
                <c:pt idx="0">
                  <c:v>33</c:v>
                </c:pt>
                <c:pt idx="1">
                  <c:v>29</c:v>
                </c:pt>
                <c:pt idx="2">
                  <c:v>27</c:v>
                </c:pt>
                <c:pt idx="3">
                  <c:v>42</c:v>
                </c:pt>
                <c:pt idx="4">
                  <c:v>39</c:v>
                </c:pt>
                <c:pt idx="5">
                  <c:v>29</c:v>
                </c:pt>
                <c:pt idx="6">
                  <c:v>27</c:v>
                </c:pt>
                <c:pt idx="7">
                  <c:v>30</c:v>
                </c:pt>
                <c:pt idx="8">
                  <c:v>30</c:v>
                </c:pt>
                <c:pt idx="9">
                  <c:v>16</c:v>
                </c:pt>
              </c:numCache>
            </c:numRef>
          </c:val>
          <c:extLst>
            <c:ext xmlns:c16="http://schemas.microsoft.com/office/drawing/2014/chart" uri="{C3380CC4-5D6E-409C-BE32-E72D297353CC}">
              <c16:uniqueId val="{00000000-6DFC-4333-A1B3-06EC9F2F2B22}"/>
            </c:ext>
          </c:extLst>
        </c:ser>
        <c:ser>
          <c:idx val="2"/>
          <c:order val="1"/>
          <c:tx>
            <c:strRef>
              <c:f>'Figure 5. État médical '!$A$13</c:f>
              <c:strCache>
                <c:ptCount val="1"/>
                <c:pt idx="0">
                  <c:v>Niveau 2</c:v>
                </c:pt>
              </c:strCache>
            </c:strRef>
          </c:tx>
          <c:spPr>
            <a:pattFill prst="pct5">
              <a:fgClr>
                <a:srgbClr val="EFEFEF"/>
              </a:fgClr>
              <a:bgClr>
                <a:srgbClr val="4E4E4E"/>
              </a:bgClr>
            </a:pattFill>
            <a:ln w="6350">
              <a:solidFill>
                <a:schemeClr val="tx1"/>
              </a:solidFill>
            </a:ln>
          </c:spPr>
          <c:cat>
            <c:strRef>
              <c:f>'Figure 5. État médical '!$B$11:$K$11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5. État médical '!$B$13:$K$13</c:f>
              <c:numCache>
                <c:formatCode>#,##0</c:formatCode>
                <c:ptCount val="10"/>
                <c:pt idx="0">
                  <c:v>5</c:v>
                </c:pt>
                <c:pt idx="1">
                  <c:v>8</c:v>
                </c:pt>
                <c:pt idx="2">
                  <c:v>10</c:v>
                </c:pt>
                <c:pt idx="3">
                  <c:v>10</c:v>
                </c:pt>
                <c:pt idx="4">
                  <c:v>0</c:v>
                </c:pt>
                <c:pt idx="5">
                  <c:v>6</c:v>
                </c:pt>
                <c:pt idx="6">
                  <c:v>10</c:v>
                </c:pt>
                <c:pt idx="7">
                  <c:v>9</c:v>
                </c:pt>
                <c:pt idx="8">
                  <c:v>0</c:v>
                </c:pt>
                <c:pt idx="9">
                  <c:v>27</c:v>
                </c:pt>
              </c:numCache>
            </c:numRef>
          </c:val>
          <c:extLst>
            <c:ext xmlns:c16="http://schemas.microsoft.com/office/drawing/2014/chart" uri="{C3380CC4-5D6E-409C-BE32-E72D297353CC}">
              <c16:uniqueId val="{00000001-6DFC-4333-A1B3-06EC9F2F2B22}"/>
            </c:ext>
          </c:extLst>
        </c:ser>
        <c:ser>
          <c:idx val="3"/>
          <c:order val="2"/>
          <c:tx>
            <c:strRef>
              <c:f>'Figure 5. État médical '!$A$14</c:f>
              <c:strCache>
                <c:ptCount val="1"/>
                <c:pt idx="0">
                  <c:v>Niveau 3</c:v>
                </c:pt>
              </c:strCache>
            </c:strRef>
          </c:tx>
          <c:spPr>
            <a:solidFill>
              <a:srgbClr val="EFEFEF"/>
            </a:solidFill>
            <a:ln w="6350">
              <a:solidFill>
                <a:schemeClr val="tx1"/>
              </a:solidFill>
            </a:ln>
          </c:spPr>
          <c:cat>
            <c:strRef>
              <c:f>'Figure 5. État médical '!$B$11:$K$11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5. État médical '!$B$14:$K$14</c:f>
              <c:numCache>
                <c:formatCode>#,##0</c:formatCode>
                <c:ptCount val="10"/>
                <c:pt idx="0">
                  <c:v>62</c:v>
                </c:pt>
                <c:pt idx="1">
                  <c:v>42</c:v>
                </c:pt>
                <c:pt idx="2">
                  <c:v>56</c:v>
                </c:pt>
                <c:pt idx="3">
                  <c:v>74</c:v>
                </c:pt>
                <c:pt idx="4">
                  <c:v>77</c:v>
                </c:pt>
                <c:pt idx="5">
                  <c:v>60</c:v>
                </c:pt>
                <c:pt idx="6">
                  <c:v>88</c:v>
                </c:pt>
                <c:pt idx="7">
                  <c:v>68</c:v>
                </c:pt>
                <c:pt idx="8">
                  <c:v>50</c:v>
                </c:pt>
                <c:pt idx="9">
                  <c:v>46</c:v>
                </c:pt>
              </c:numCache>
            </c:numRef>
          </c:val>
          <c:extLst>
            <c:ext xmlns:c16="http://schemas.microsoft.com/office/drawing/2014/chart" uri="{C3380CC4-5D6E-409C-BE32-E72D297353CC}">
              <c16:uniqueId val="{00000002-6DFC-4333-A1B3-06EC9F2F2B22}"/>
            </c:ext>
          </c:extLst>
        </c:ser>
        <c:ser>
          <c:idx val="5"/>
          <c:order val="3"/>
          <c:tx>
            <c:strRef>
              <c:f>'Figure 5. État médical '!$A$15</c:f>
              <c:strCache>
                <c:ptCount val="1"/>
                <c:pt idx="0">
                  <c:v>Niveau 4</c:v>
                </c:pt>
              </c:strCache>
            </c:strRef>
          </c:tx>
          <c:spPr>
            <a:pattFill prst="wdUpDiag">
              <a:fgClr>
                <a:srgbClr val="FFFFFF"/>
              </a:fgClr>
              <a:bgClr>
                <a:srgbClr val="8F8F8F"/>
              </a:bgClr>
            </a:pattFill>
            <a:ln w="6350">
              <a:solidFill>
                <a:schemeClr val="tx1"/>
              </a:solidFill>
            </a:ln>
          </c:spPr>
          <c:cat>
            <c:strRef>
              <c:f>'Figure 5. État médical '!$B$11:$K$11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5. État médical '!$B$15:$K$15</c:f>
              <c:numCache>
                <c:formatCode>#,##0</c:formatCode>
                <c:ptCount val="10"/>
                <c:pt idx="0">
                  <c:v>39</c:v>
                </c:pt>
                <c:pt idx="1">
                  <c:v>39</c:v>
                </c:pt>
                <c:pt idx="2">
                  <c:v>8</c:v>
                </c:pt>
                <c:pt idx="3">
                  <c:v>18</c:v>
                </c:pt>
                <c:pt idx="4">
                  <c:v>26</c:v>
                </c:pt>
                <c:pt idx="5">
                  <c:v>6</c:v>
                </c:pt>
                <c:pt idx="6">
                  <c:v>12</c:v>
                </c:pt>
                <c:pt idx="7">
                  <c:v>12</c:v>
                </c:pt>
                <c:pt idx="8">
                  <c:v>14</c:v>
                </c:pt>
                <c:pt idx="9">
                  <c:v>15</c:v>
                </c:pt>
              </c:numCache>
            </c:numRef>
          </c:val>
          <c:extLst>
            <c:ext xmlns:c16="http://schemas.microsoft.com/office/drawing/2014/chart" uri="{C3380CC4-5D6E-409C-BE32-E72D297353CC}">
              <c16:uniqueId val="{00000003-6DFC-4333-A1B3-06EC9F2F2B22}"/>
            </c:ext>
          </c:extLst>
        </c:ser>
        <c:ser>
          <c:idx val="4"/>
          <c:order val="4"/>
          <c:tx>
            <c:strRef>
              <c:f>'Figure 5. État médical '!$A$16</c:f>
              <c:strCache>
                <c:ptCount val="1"/>
                <c:pt idx="0">
                  <c:v>Niveau 4S</c:v>
                </c:pt>
              </c:strCache>
            </c:strRef>
          </c:tx>
          <c:spPr>
            <a:pattFill prst="zigZag">
              <a:fgClr>
                <a:srgbClr val="8F8F8F"/>
              </a:fgClr>
              <a:bgClr>
                <a:srgbClr val="FFFFFF"/>
              </a:bgClr>
            </a:pattFill>
            <a:ln w="6350">
              <a:solidFill>
                <a:schemeClr val="tx1"/>
              </a:solidFill>
            </a:ln>
          </c:spPr>
          <c:cat>
            <c:strRef>
              <c:f>'Figure 5. État médical '!$B$11:$K$11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5. État médical '!$B$16:$K$16</c:f>
              <c:numCache>
                <c:formatCode>#,##0</c:formatCode>
                <c:ptCount val="10"/>
                <c:pt idx="0">
                  <c:v>0</c:v>
                </c:pt>
                <c:pt idx="1">
                  <c:v>0</c:v>
                </c:pt>
                <c:pt idx="2">
                  <c:v>6</c:v>
                </c:pt>
                <c:pt idx="3">
                  <c:v>7</c:v>
                </c:pt>
                <c:pt idx="4">
                  <c:v>0</c:v>
                </c:pt>
                <c:pt idx="5">
                  <c:v>0</c:v>
                </c:pt>
                <c:pt idx="6">
                  <c:v>6</c:v>
                </c:pt>
                <c:pt idx="7">
                  <c:v>14</c:v>
                </c:pt>
                <c:pt idx="8">
                  <c:v>0</c:v>
                </c:pt>
                <c:pt idx="9">
                  <c:v>6</c:v>
                </c:pt>
              </c:numCache>
            </c:numRef>
          </c:val>
          <c:extLst>
            <c:ext xmlns:c16="http://schemas.microsoft.com/office/drawing/2014/chart" uri="{C3380CC4-5D6E-409C-BE32-E72D297353CC}">
              <c16:uniqueId val="{00000004-6DFC-4333-A1B3-06EC9F2F2B22}"/>
            </c:ext>
          </c:extLst>
        </c:ser>
        <c:ser>
          <c:idx val="6"/>
          <c:order val="5"/>
          <c:tx>
            <c:strRef>
              <c:f>'Figure 5. État médical '!$A$17</c:f>
              <c:strCache>
                <c:ptCount val="1"/>
                <c:pt idx="0">
                  <c:v>Inconnu ou manquant</c:v>
                </c:pt>
              </c:strCache>
            </c:strRef>
          </c:tx>
          <c:spPr>
            <a:solidFill>
              <a:srgbClr val="4E4E4E"/>
            </a:solidFill>
            <a:ln w="6350">
              <a:solidFill>
                <a:schemeClr val="tx1"/>
              </a:solidFill>
            </a:ln>
          </c:spPr>
          <c:cat>
            <c:strRef>
              <c:f>'Figure 5. État médical '!$B$11:$K$11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5. État médical '!$B$17:$K$17</c:f>
              <c:numCache>
                <c:formatCode>#,##0</c:formatCode>
                <c:ptCount val="10"/>
                <c:pt idx="0">
                  <c:v>0</c:v>
                </c:pt>
                <c:pt idx="1">
                  <c:v>0</c:v>
                </c:pt>
                <c:pt idx="2">
                  <c:v>18</c:v>
                </c:pt>
                <c:pt idx="3">
                  <c:v>0</c:v>
                </c:pt>
                <c:pt idx="4">
                  <c:v>0</c:v>
                </c:pt>
                <c:pt idx="5">
                  <c:v>0</c:v>
                </c:pt>
                <c:pt idx="6">
                  <c:v>8</c:v>
                </c:pt>
                <c:pt idx="7">
                  <c:v>6</c:v>
                </c:pt>
                <c:pt idx="8">
                  <c:v>0</c:v>
                </c:pt>
                <c:pt idx="9">
                  <c:v>0</c:v>
                </c:pt>
              </c:numCache>
            </c:numRef>
          </c:val>
          <c:extLst>
            <c:ext xmlns:c16="http://schemas.microsoft.com/office/drawing/2014/chart" uri="{C3380CC4-5D6E-409C-BE32-E72D297353CC}">
              <c16:uniqueId val="{00000005-6DFC-4333-A1B3-06EC9F2F2B22}"/>
            </c:ext>
          </c:extLst>
        </c:ser>
        <c:dLbls>
          <c:showLegendKey val="0"/>
          <c:showVal val="0"/>
          <c:showCatName val="0"/>
          <c:showSerName val="0"/>
          <c:showPercent val="0"/>
          <c:showBubbleSize val="0"/>
        </c:dLbls>
        <c:axId val="117897472"/>
        <c:axId val="118554624"/>
      </c:areaChart>
      <c:catAx>
        <c:axId val="117897472"/>
        <c:scaling>
          <c:orientation val="minMax"/>
        </c:scaling>
        <c:delete val="0"/>
        <c:axPos val="b"/>
        <c:numFmt formatCode="General" sourceLinked="1"/>
        <c:majorTickMark val="out"/>
        <c:minorTickMark val="none"/>
        <c:tickLblPos val="nextTo"/>
        <c:spPr>
          <a:ln w="6350">
            <a:solidFill>
              <a:schemeClr val="tx1"/>
            </a:solidFill>
          </a:ln>
        </c:spPr>
        <c:crossAx val="118554624"/>
        <c:crosses val="autoZero"/>
        <c:auto val="1"/>
        <c:lblAlgn val="ctr"/>
        <c:lblOffset val="100"/>
        <c:noMultiLvlLbl val="0"/>
      </c:catAx>
      <c:valAx>
        <c:axId val="118554624"/>
        <c:scaling>
          <c:orientation val="minMax"/>
        </c:scaling>
        <c:delete val="0"/>
        <c:axPos val="l"/>
        <c:numFmt formatCode="0\ %" sourceLinked="0"/>
        <c:majorTickMark val="out"/>
        <c:minorTickMark val="none"/>
        <c:tickLblPos val="nextTo"/>
        <c:spPr>
          <a:ln w="6350">
            <a:solidFill>
              <a:schemeClr val="tx1"/>
            </a:solidFill>
          </a:ln>
        </c:spPr>
        <c:crossAx val="117897472"/>
        <c:crosses val="autoZero"/>
        <c:crossBetween val="midCat"/>
      </c:valAx>
    </c:plotArea>
    <c:legend>
      <c:legendPos val="b"/>
      <c:overlay val="0"/>
      <c:spPr>
        <a:ln>
          <a:noFill/>
        </a:ln>
      </c:spPr>
      <c:txPr>
        <a:bodyPr/>
        <a:lstStyle/>
        <a:p>
          <a:pPr>
            <a:defRPr sz="1500" baseline="10000"/>
          </a:pPr>
          <a:endParaRPr lang="en-US"/>
        </a:p>
      </c:txPr>
    </c:legend>
    <c:plotVisOnly val="1"/>
    <c:dispBlanksAs val="zero"/>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8059080409381376"/>
          <c:y val="3.935695538057743E-2"/>
          <c:w val="0.77176691455234758"/>
          <c:h val="0.62778905026098497"/>
        </c:manualLayout>
      </c:layout>
      <c:lineChart>
        <c:grouping val="standard"/>
        <c:varyColors val="0"/>
        <c:ser>
          <c:idx val="4"/>
          <c:order val="0"/>
          <c:tx>
            <c:strRef>
              <c:f>'Figure 6. Survie '!$A$11</c:f>
              <c:strCache>
                <c:ptCount val="1"/>
                <c:pt idx="0">
                  <c:v>3 mois</c:v>
                </c:pt>
              </c:strCache>
            </c:strRef>
          </c:tx>
          <c:spPr>
            <a:ln w="31750">
              <a:solidFill>
                <a:srgbClr val="4E4E4E"/>
              </a:solidFill>
            </a:ln>
          </c:spPr>
          <c:marker>
            <c:symbol val="none"/>
          </c:marker>
          <c:cat>
            <c:strRef>
              <c:f>'Figure 6. Survie '!$B$10:$M$10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6. Survie '!$B$11:$M$11</c:f>
              <c:numCache>
                <c:formatCode>#,##0.0</c:formatCode>
                <c:ptCount val="12"/>
                <c:pt idx="0">
                  <c:v>94.4</c:v>
                </c:pt>
                <c:pt idx="1">
                  <c:v>91.9</c:v>
                </c:pt>
                <c:pt idx="2">
                  <c:v>94.3</c:v>
                </c:pt>
                <c:pt idx="3">
                  <c:v>93.4</c:v>
                </c:pt>
                <c:pt idx="4">
                  <c:v>93.6</c:v>
                </c:pt>
                <c:pt idx="5">
                  <c:v>97.4</c:v>
                </c:pt>
                <c:pt idx="6">
                  <c:v>91.7</c:v>
                </c:pt>
                <c:pt idx="7">
                  <c:v>97</c:v>
                </c:pt>
                <c:pt idx="8">
                  <c:v>93.7</c:v>
                </c:pt>
                <c:pt idx="9">
                  <c:v>92.9</c:v>
                </c:pt>
                <c:pt idx="10">
                  <c:v>89.1</c:v>
                </c:pt>
                <c:pt idx="11">
                  <c:v>84.5</c:v>
                </c:pt>
              </c:numCache>
            </c:numRef>
          </c:val>
          <c:smooth val="0"/>
          <c:extLst>
            <c:ext xmlns:c16="http://schemas.microsoft.com/office/drawing/2014/chart" uri="{C3380CC4-5D6E-409C-BE32-E72D297353CC}">
              <c16:uniqueId val="{00000000-2F3E-4C18-94DD-7508831D9187}"/>
            </c:ext>
          </c:extLst>
        </c:ser>
        <c:ser>
          <c:idx val="5"/>
          <c:order val="1"/>
          <c:tx>
            <c:strRef>
              <c:f>'Figure 6. Survie '!$A$12</c:f>
              <c:strCache>
                <c:ptCount val="1"/>
                <c:pt idx="0">
                  <c:v>1 an</c:v>
                </c:pt>
              </c:strCache>
            </c:strRef>
          </c:tx>
          <c:spPr>
            <a:ln w="31750">
              <a:solidFill>
                <a:srgbClr val="8F8F8F"/>
              </a:solidFill>
              <a:prstDash val="dash"/>
            </a:ln>
          </c:spPr>
          <c:marker>
            <c:symbol val="none"/>
          </c:marker>
          <c:cat>
            <c:strRef>
              <c:f>'Figure 6. Survie '!$B$10:$M$10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6. Survie '!$B$12:$L$12</c:f>
              <c:numCache>
                <c:formatCode>#,##0.0</c:formatCode>
                <c:ptCount val="11"/>
                <c:pt idx="0">
                  <c:v>93.5</c:v>
                </c:pt>
                <c:pt idx="1">
                  <c:v>90.2</c:v>
                </c:pt>
                <c:pt idx="2">
                  <c:v>89.3</c:v>
                </c:pt>
                <c:pt idx="3">
                  <c:v>93.4</c:v>
                </c:pt>
                <c:pt idx="4">
                  <c:v>92</c:v>
                </c:pt>
                <c:pt idx="5">
                  <c:v>93.4</c:v>
                </c:pt>
                <c:pt idx="6">
                  <c:v>89.1</c:v>
                </c:pt>
                <c:pt idx="7">
                  <c:v>96.3</c:v>
                </c:pt>
                <c:pt idx="8">
                  <c:v>90.5</c:v>
                </c:pt>
                <c:pt idx="9">
                  <c:v>88</c:v>
                </c:pt>
                <c:pt idx="10">
                  <c:v>83.2</c:v>
                </c:pt>
              </c:numCache>
            </c:numRef>
          </c:val>
          <c:smooth val="0"/>
          <c:extLst>
            <c:ext xmlns:c16="http://schemas.microsoft.com/office/drawing/2014/chart" uri="{C3380CC4-5D6E-409C-BE32-E72D297353CC}">
              <c16:uniqueId val="{00000001-2F3E-4C18-94DD-7508831D9187}"/>
            </c:ext>
          </c:extLst>
        </c:ser>
        <c:ser>
          <c:idx val="6"/>
          <c:order val="2"/>
          <c:tx>
            <c:strRef>
              <c:f>'Figure 6. Survie '!$A$13</c:f>
              <c:strCache>
                <c:ptCount val="1"/>
                <c:pt idx="0">
                  <c:v>3 ans</c:v>
                </c:pt>
              </c:strCache>
            </c:strRef>
          </c:tx>
          <c:spPr>
            <a:ln w="31750">
              <a:solidFill>
                <a:srgbClr val="474747"/>
              </a:solidFill>
              <a:prstDash val="sysDot"/>
            </a:ln>
          </c:spPr>
          <c:marker>
            <c:symbol val="none"/>
          </c:marker>
          <c:cat>
            <c:strRef>
              <c:f>'Figure 6. Survie '!$B$10:$M$10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6. Survie '!$B$13:$J$13</c:f>
              <c:numCache>
                <c:formatCode>#,##0.0</c:formatCode>
                <c:ptCount val="9"/>
                <c:pt idx="0">
                  <c:v>89.8</c:v>
                </c:pt>
                <c:pt idx="1">
                  <c:v>87.8</c:v>
                </c:pt>
                <c:pt idx="2">
                  <c:v>87.1</c:v>
                </c:pt>
                <c:pt idx="3">
                  <c:v>90.1</c:v>
                </c:pt>
                <c:pt idx="4">
                  <c:v>88</c:v>
                </c:pt>
                <c:pt idx="5">
                  <c:v>88.8</c:v>
                </c:pt>
                <c:pt idx="6">
                  <c:v>84</c:v>
                </c:pt>
                <c:pt idx="7">
                  <c:v>92.6</c:v>
                </c:pt>
                <c:pt idx="8">
                  <c:v>86.7</c:v>
                </c:pt>
              </c:numCache>
            </c:numRef>
          </c:val>
          <c:smooth val="0"/>
          <c:extLst>
            <c:ext xmlns:c16="http://schemas.microsoft.com/office/drawing/2014/chart" uri="{C3380CC4-5D6E-409C-BE32-E72D297353CC}">
              <c16:uniqueId val="{00000002-2F3E-4C18-94DD-7508831D9187}"/>
            </c:ext>
          </c:extLst>
        </c:ser>
        <c:ser>
          <c:idx val="7"/>
          <c:order val="3"/>
          <c:tx>
            <c:strRef>
              <c:f>'Figure 6. Survie '!$A$14</c:f>
              <c:strCache>
                <c:ptCount val="1"/>
                <c:pt idx="0">
                  <c:v>5 ans</c:v>
                </c:pt>
              </c:strCache>
            </c:strRef>
          </c:tx>
          <c:spPr>
            <a:ln w="31750">
              <a:solidFill>
                <a:srgbClr val="5A5A5A"/>
              </a:solidFill>
            </a:ln>
          </c:spPr>
          <c:marker>
            <c:symbol val="circle"/>
            <c:size val="6"/>
            <c:spPr>
              <a:solidFill>
                <a:sysClr val="window" lastClr="FFFFFF"/>
              </a:solidFill>
              <a:ln w="9525">
                <a:solidFill>
                  <a:srgbClr val="5A5A5A"/>
                </a:solidFill>
              </a:ln>
            </c:spPr>
          </c:marker>
          <c:cat>
            <c:strRef>
              <c:f>'Figure 6. Survie '!$B$10:$M$10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6. Survie '!$B$14:$H$14</c:f>
              <c:numCache>
                <c:formatCode>#,##0.0</c:formatCode>
                <c:ptCount val="7"/>
                <c:pt idx="0">
                  <c:v>87.9</c:v>
                </c:pt>
                <c:pt idx="1">
                  <c:v>83.7</c:v>
                </c:pt>
                <c:pt idx="2">
                  <c:v>85</c:v>
                </c:pt>
                <c:pt idx="3">
                  <c:v>86.7</c:v>
                </c:pt>
                <c:pt idx="4">
                  <c:v>86.4</c:v>
                </c:pt>
                <c:pt idx="5">
                  <c:v>86.1</c:v>
                </c:pt>
                <c:pt idx="6">
                  <c:v>78.8</c:v>
                </c:pt>
              </c:numCache>
            </c:numRef>
          </c:val>
          <c:smooth val="0"/>
          <c:extLst>
            <c:ext xmlns:c16="http://schemas.microsoft.com/office/drawing/2014/chart" uri="{C3380CC4-5D6E-409C-BE32-E72D297353CC}">
              <c16:uniqueId val="{00000003-2F3E-4C18-94DD-7508831D9187}"/>
            </c:ext>
          </c:extLst>
        </c:ser>
        <c:ser>
          <c:idx val="0"/>
          <c:order val="4"/>
          <c:tx>
            <c:strRef>
              <c:f>'Figure 6. Survie '!$A$15</c:f>
              <c:strCache>
                <c:ptCount val="1"/>
                <c:pt idx="0">
                  <c:v>10 ans</c:v>
                </c:pt>
              </c:strCache>
            </c:strRef>
          </c:tx>
          <c:spPr>
            <a:ln>
              <a:solidFill>
                <a:srgbClr val="777777"/>
              </a:solidFill>
              <a:prstDash val="dashDot"/>
            </a:ln>
          </c:spPr>
          <c:marker>
            <c:symbol val="none"/>
          </c:marker>
          <c:cat>
            <c:strRef>
              <c:f>'Figure 6. Survie '!$B$10:$M$10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6. Survie '!$B$15:$C$15</c:f>
              <c:numCache>
                <c:formatCode>#,##0.0</c:formatCode>
                <c:ptCount val="2"/>
                <c:pt idx="0">
                  <c:v>80.400000000000006</c:v>
                </c:pt>
                <c:pt idx="1">
                  <c:v>73.099999999999994</c:v>
                </c:pt>
              </c:numCache>
            </c:numRef>
          </c:val>
          <c:smooth val="0"/>
          <c:extLst>
            <c:ext xmlns:c16="http://schemas.microsoft.com/office/drawing/2014/chart" uri="{C3380CC4-5D6E-409C-BE32-E72D297353CC}">
              <c16:uniqueId val="{00000000-2D95-4D4C-8977-5CD77941CD69}"/>
            </c:ext>
          </c:extLst>
        </c:ser>
        <c:dLbls>
          <c:showLegendKey val="0"/>
          <c:showVal val="0"/>
          <c:showCatName val="0"/>
          <c:showSerName val="0"/>
          <c:showPercent val="0"/>
          <c:showBubbleSize val="0"/>
        </c:dLbls>
        <c:smooth val="0"/>
        <c:axId val="64438272"/>
        <c:axId val="64439424"/>
      </c:lineChart>
      <c:catAx>
        <c:axId val="64438272"/>
        <c:scaling>
          <c:orientation val="minMax"/>
        </c:scaling>
        <c:delete val="0"/>
        <c:axPos val="b"/>
        <c:numFmt formatCode="General" sourceLinked="1"/>
        <c:majorTickMark val="out"/>
        <c:minorTickMark val="none"/>
        <c:tickLblPos val="nextTo"/>
        <c:crossAx val="64439424"/>
        <c:crosses val="autoZero"/>
        <c:auto val="1"/>
        <c:lblAlgn val="ctr"/>
        <c:lblOffset val="100"/>
        <c:noMultiLvlLbl val="0"/>
      </c:catAx>
      <c:valAx>
        <c:axId val="64439424"/>
        <c:scaling>
          <c:orientation val="minMax"/>
          <c:max val="100"/>
          <c:min val="50"/>
        </c:scaling>
        <c:delete val="0"/>
        <c:axPos val="l"/>
        <c:title>
          <c:tx>
            <c:rich>
              <a:bodyPr rot="-5400000" vert="horz"/>
              <a:lstStyle/>
              <a:p>
                <a:pPr>
                  <a:defRPr b="0"/>
                </a:pPr>
                <a:r>
                  <a:rPr lang="en-CA" b="0"/>
                  <a:t>Pourcentage</a:t>
                </a:r>
              </a:p>
            </c:rich>
          </c:tx>
          <c:layout>
            <c:manualLayout>
              <c:xMode val="edge"/>
              <c:yMode val="edge"/>
              <c:x val="3.4201723178606959E-2"/>
              <c:y val="0.2997397200349956"/>
            </c:manualLayout>
          </c:layout>
          <c:overlay val="0"/>
        </c:title>
        <c:numFmt formatCode="0\ %" sourceLinked="0"/>
        <c:majorTickMark val="out"/>
        <c:minorTickMark val="none"/>
        <c:tickLblPos val="nextTo"/>
        <c:spPr>
          <a:ln w="6350">
            <a:solidFill>
              <a:sysClr val="windowText" lastClr="000000"/>
            </a:solidFill>
          </a:ln>
        </c:spPr>
        <c:crossAx val="64438272"/>
        <c:crosses val="autoZero"/>
        <c:crossBetween val="between"/>
        <c:majorUnit val="10"/>
        <c:dispUnits>
          <c:builtInUnit val="hundreds"/>
        </c:dispUnits>
      </c:valAx>
      <c:dTable>
        <c:showHorzBorder val="1"/>
        <c:showVertBorder val="1"/>
        <c:showOutline val="1"/>
        <c:showKeys val="1"/>
        <c:spPr>
          <a:ln w="6350">
            <a:solidFill>
              <a:sysClr val="windowText" lastClr="000000"/>
            </a:solidFill>
          </a:ln>
        </c:spPr>
      </c:dTable>
      <c:spPr>
        <a:solidFill>
          <a:sysClr val="window" lastClr="FFFFFF"/>
        </a:solidFill>
      </c:spPr>
    </c:plotArea>
    <c:plotVisOnly val="1"/>
    <c:dispBlanksAs val="gap"/>
    <c:showDLblsOverMax val="0"/>
  </c:chart>
  <c:spPr>
    <a:ln w="6350">
      <a:solidFill>
        <a:sysClr val="windowText" lastClr="000000"/>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 Receveurs'!$B$12</c:f>
              <c:strCache>
                <c:ptCount val="1"/>
                <c:pt idx="0">
                  <c:v>TPMH (brut)</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 Receveurs'!$A$13:$A$18</c:f>
              <c:strCache>
                <c:ptCount val="6"/>
                <c:pt idx="0">
                  <c:v>C.-B.</c:v>
                </c:pt>
                <c:pt idx="1">
                  <c:v>Alb.</c:v>
                </c:pt>
                <c:pt idx="2">
                  <c:v>Sask.</c:v>
                </c:pt>
                <c:pt idx="3">
                  <c:v>Man.</c:v>
                </c:pt>
                <c:pt idx="4">
                  <c:v>Ont.</c:v>
                </c:pt>
                <c:pt idx="5">
                  <c:v>Atlantique</c:v>
                </c:pt>
              </c:strCache>
            </c:strRef>
          </c:cat>
          <c:val>
            <c:numRef>
              <c:f>'Figure 7. Receveurs'!$B$13:$B$18</c:f>
              <c:numCache>
                <c:formatCode>0.0</c:formatCode>
                <c:ptCount val="6"/>
                <c:pt idx="0">
                  <c:v>10.0687790840879</c:v>
                </c:pt>
                <c:pt idx="1">
                  <c:v>7.5606330366829004</c:v>
                </c:pt>
                <c:pt idx="2">
                  <c:v>4.18479029597348</c:v>
                </c:pt>
                <c:pt idx="3">
                  <c:v>9.9345525867800895</c:v>
                </c:pt>
                <c:pt idx="4">
                  <c:v>9.6628486501397592</c:v>
                </c:pt>
                <c:pt idx="5">
                  <c:v>4.74599813482273</c:v>
                </c:pt>
              </c:numCache>
            </c:numRef>
          </c:val>
          <c:extLst>
            <c:ext xmlns:c16="http://schemas.microsoft.com/office/drawing/2014/chart" uri="{C3380CC4-5D6E-409C-BE32-E72D297353CC}">
              <c16:uniqueId val="{00000000-5272-4698-90E8-306EB9613C71}"/>
            </c:ext>
          </c:extLst>
        </c:ser>
        <c:dLbls>
          <c:showLegendKey val="0"/>
          <c:showVal val="0"/>
          <c:showCatName val="0"/>
          <c:showSerName val="0"/>
          <c:showPercent val="0"/>
          <c:showBubbleSize val="0"/>
        </c:dLbls>
        <c:gapWidth val="150"/>
        <c:axId val="64705664"/>
        <c:axId val="64707584"/>
      </c:barChart>
      <c:catAx>
        <c:axId val="64705664"/>
        <c:scaling>
          <c:orientation val="minMax"/>
        </c:scaling>
        <c:delete val="0"/>
        <c:axPos val="b"/>
        <c:title>
          <c:tx>
            <c:rich>
              <a:bodyPr/>
              <a:lstStyle/>
              <a:p>
                <a:pPr>
                  <a:defRPr b="0"/>
                </a:pPr>
                <a:r>
                  <a:rPr lang="en-CA" b="0"/>
                  <a:t>Province de résidence</a:t>
                </a:r>
              </a:p>
            </c:rich>
          </c:tx>
          <c:layout>
            <c:manualLayout>
              <c:xMode val="edge"/>
              <c:yMode val="edge"/>
              <c:x val="0.45464919234528006"/>
              <c:y val="0.93281641599728871"/>
            </c:manualLayout>
          </c:layout>
          <c:overlay val="0"/>
        </c:title>
        <c:numFmt formatCode="General" sourceLinked="0"/>
        <c:majorTickMark val="out"/>
        <c:minorTickMark val="none"/>
        <c:tickLblPos val="nextTo"/>
        <c:spPr>
          <a:ln w="6350">
            <a:solidFill>
              <a:schemeClr val="tx1"/>
            </a:solidFill>
          </a:ln>
        </c:spPr>
        <c:crossAx val="64707584"/>
        <c:crosses val="autoZero"/>
        <c:auto val="1"/>
        <c:lblAlgn val="ctr"/>
        <c:lblOffset val="100"/>
        <c:noMultiLvlLbl val="0"/>
      </c:catAx>
      <c:valAx>
        <c:axId val="64707584"/>
        <c:scaling>
          <c:orientation val="minMax"/>
        </c:scaling>
        <c:delete val="0"/>
        <c:axPos val="l"/>
        <c:title>
          <c:tx>
            <c:rich>
              <a:bodyPr rot="-5400000" vert="horz"/>
              <a:lstStyle/>
              <a:p>
                <a:pPr>
                  <a:defRPr b="0"/>
                </a:pPr>
                <a:r>
                  <a:rPr lang="en-CA" b="0"/>
                  <a:t>TPMH (brut)</a:t>
                </a:r>
              </a:p>
            </c:rich>
          </c:tx>
          <c:layout>
            <c:manualLayout>
              <c:xMode val="edge"/>
              <c:yMode val="edge"/>
              <c:x val="1.5091706948350709E-2"/>
              <c:y val="0.37539947435242493"/>
            </c:manualLayout>
          </c:layout>
          <c:overlay val="0"/>
        </c:title>
        <c:numFmt formatCode="0" sourceLinked="0"/>
        <c:majorTickMark val="out"/>
        <c:minorTickMark val="none"/>
        <c:tickLblPos val="nextTo"/>
        <c:spPr>
          <a:ln w="6350">
            <a:solidFill>
              <a:schemeClr val="tx1"/>
            </a:solidFill>
          </a:ln>
        </c:spPr>
        <c:crossAx val="64705664"/>
        <c:crosses val="autoZero"/>
        <c:crossBetween val="between"/>
      </c:valAx>
      <c:spPr>
        <a:solidFill>
          <a:sysClr val="window" lastClr="FFFFFF"/>
        </a:solidFill>
        <a:ln w="0">
          <a:noFill/>
        </a:ln>
      </c:spPr>
    </c:plotArea>
    <c:plotVisOnly val="1"/>
    <c:dispBlanksAs val="gap"/>
    <c:showDLblsOverMax val="0"/>
  </c:chart>
  <c:spPr>
    <a:ln w="6350">
      <a:solidFill>
        <a:schemeClr val="tx1"/>
      </a:solidFill>
    </a:ln>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971667003163068"/>
          <c:y val="5.2146157817202006E-2"/>
          <c:w val="0.75947039108565451"/>
          <c:h val="0.64065999562554676"/>
        </c:manualLayout>
      </c:layout>
      <c:lineChart>
        <c:grouping val="standard"/>
        <c:varyColors val="0"/>
        <c:ser>
          <c:idx val="0"/>
          <c:order val="0"/>
          <c:tx>
            <c:strRef>
              <c:f>'Figure 8. Survie'!$A$11</c:f>
              <c:strCache>
                <c:ptCount val="1"/>
                <c:pt idx="0">
                  <c:v>3 mois</c:v>
                </c:pt>
              </c:strCache>
            </c:strRef>
          </c:tx>
          <c:spPr>
            <a:ln w="31750">
              <a:solidFill>
                <a:srgbClr val="4E4E4E"/>
              </a:solidFill>
            </a:ln>
          </c:spPr>
          <c:marker>
            <c:symbol val="none"/>
          </c:marker>
          <c:cat>
            <c:strRef>
              <c:f>'Figure 8. Survie'!$B$10:$M$10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8. Survie'!$B$11:$M$11</c:f>
              <c:numCache>
                <c:formatCode>0.0</c:formatCode>
                <c:ptCount val="12"/>
                <c:pt idx="0">
                  <c:v>96</c:v>
                </c:pt>
                <c:pt idx="1">
                  <c:v>93.5</c:v>
                </c:pt>
                <c:pt idx="2">
                  <c:v>95</c:v>
                </c:pt>
                <c:pt idx="3">
                  <c:v>94.5</c:v>
                </c:pt>
                <c:pt idx="4">
                  <c:v>95.9</c:v>
                </c:pt>
                <c:pt idx="5">
                  <c:v>96.3</c:v>
                </c:pt>
                <c:pt idx="6">
                  <c:v>94.3</c:v>
                </c:pt>
                <c:pt idx="7">
                  <c:v>94.9</c:v>
                </c:pt>
                <c:pt idx="8">
                  <c:v>97.5</c:v>
                </c:pt>
                <c:pt idx="9">
                  <c:v>95.8</c:v>
                </c:pt>
                <c:pt idx="10">
                  <c:v>97</c:v>
                </c:pt>
                <c:pt idx="11" formatCode="#####0.0">
                  <c:v>96.6</c:v>
                </c:pt>
              </c:numCache>
            </c:numRef>
          </c:val>
          <c:smooth val="0"/>
          <c:extLst>
            <c:ext xmlns:c16="http://schemas.microsoft.com/office/drawing/2014/chart" uri="{C3380CC4-5D6E-409C-BE32-E72D297353CC}">
              <c16:uniqueId val="{00000000-31A8-4B90-8F3C-38C694C0DFA9}"/>
            </c:ext>
          </c:extLst>
        </c:ser>
        <c:ser>
          <c:idx val="1"/>
          <c:order val="1"/>
          <c:tx>
            <c:strRef>
              <c:f>'Figure 8. Survie'!$A$12</c:f>
              <c:strCache>
                <c:ptCount val="1"/>
                <c:pt idx="0">
                  <c:v>1 an</c:v>
                </c:pt>
              </c:strCache>
            </c:strRef>
          </c:tx>
          <c:spPr>
            <a:ln w="31750">
              <a:solidFill>
                <a:srgbClr val="8F8F8F"/>
              </a:solidFill>
              <a:prstDash val="dash"/>
            </a:ln>
          </c:spPr>
          <c:marker>
            <c:symbol val="none"/>
          </c:marker>
          <c:cat>
            <c:strRef>
              <c:f>'Figure 8. Survie'!$B$10:$M$10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8. Survie'!$B$12:$L$12</c:f>
              <c:numCache>
                <c:formatCode>0.0</c:formatCode>
                <c:ptCount val="11"/>
                <c:pt idx="0">
                  <c:v>89.3</c:v>
                </c:pt>
                <c:pt idx="1">
                  <c:v>85.8</c:v>
                </c:pt>
                <c:pt idx="2">
                  <c:v>88.9</c:v>
                </c:pt>
                <c:pt idx="3">
                  <c:v>88</c:v>
                </c:pt>
                <c:pt idx="4">
                  <c:v>89.4</c:v>
                </c:pt>
                <c:pt idx="5">
                  <c:v>89</c:v>
                </c:pt>
                <c:pt idx="6">
                  <c:v>88.3</c:v>
                </c:pt>
                <c:pt idx="7">
                  <c:v>88.2</c:v>
                </c:pt>
                <c:pt idx="8">
                  <c:v>89.7</c:v>
                </c:pt>
                <c:pt idx="9">
                  <c:v>90</c:v>
                </c:pt>
                <c:pt idx="10">
                  <c:v>89.4</c:v>
                </c:pt>
              </c:numCache>
            </c:numRef>
          </c:val>
          <c:smooth val="0"/>
          <c:extLst>
            <c:ext xmlns:c16="http://schemas.microsoft.com/office/drawing/2014/chart" uri="{C3380CC4-5D6E-409C-BE32-E72D297353CC}">
              <c16:uniqueId val="{00000001-31A8-4B90-8F3C-38C694C0DFA9}"/>
            </c:ext>
          </c:extLst>
        </c:ser>
        <c:ser>
          <c:idx val="2"/>
          <c:order val="2"/>
          <c:tx>
            <c:strRef>
              <c:f>'Figure 8. Survie'!$A$13</c:f>
              <c:strCache>
                <c:ptCount val="1"/>
                <c:pt idx="0">
                  <c:v>3 ans</c:v>
                </c:pt>
              </c:strCache>
            </c:strRef>
          </c:tx>
          <c:spPr>
            <a:ln w="31750">
              <a:solidFill>
                <a:srgbClr val="474747"/>
              </a:solidFill>
              <a:prstDash val="sysDot"/>
            </a:ln>
          </c:spPr>
          <c:marker>
            <c:symbol val="none"/>
          </c:marker>
          <c:cat>
            <c:strRef>
              <c:f>'Figure 8. Survie'!$B$10:$M$10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8. Survie'!$B$13:$J$13</c:f>
              <c:numCache>
                <c:formatCode>0.0</c:formatCode>
                <c:ptCount val="9"/>
                <c:pt idx="0">
                  <c:v>77.099999999999994</c:v>
                </c:pt>
                <c:pt idx="1">
                  <c:v>76</c:v>
                </c:pt>
                <c:pt idx="2">
                  <c:v>76.7</c:v>
                </c:pt>
                <c:pt idx="3">
                  <c:v>72</c:v>
                </c:pt>
                <c:pt idx="4">
                  <c:v>78.3</c:v>
                </c:pt>
                <c:pt idx="5">
                  <c:v>74.3</c:v>
                </c:pt>
                <c:pt idx="6">
                  <c:v>77.7</c:v>
                </c:pt>
                <c:pt idx="7">
                  <c:v>74.2</c:v>
                </c:pt>
                <c:pt idx="8">
                  <c:v>76</c:v>
                </c:pt>
              </c:numCache>
            </c:numRef>
          </c:val>
          <c:smooth val="0"/>
          <c:extLst>
            <c:ext xmlns:c16="http://schemas.microsoft.com/office/drawing/2014/chart" uri="{C3380CC4-5D6E-409C-BE32-E72D297353CC}">
              <c16:uniqueId val="{00000002-31A8-4B90-8F3C-38C694C0DFA9}"/>
            </c:ext>
          </c:extLst>
        </c:ser>
        <c:ser>
          <c:idx val="3"/>
          <c:order val="3"/>
          <c:tx>
            <c:strRef>
              <c:f>'Figure 8. Survie'!$A$14</c:f>
              <c:strCache>
                <c:ptCount val="1"/>
                <c:pt idx="0">
                  <c:v>5 ans</c:v>
                </c:pt>
              </c:strCache>
            </c:strRef>
          </c:tx>
          <c:spPr>
            <a:ln w="31750">
              <a:solidFill>
                <a:srgbClr val="5A5A5A"/>
              </a:solidFill>
            </a:ln>
          </c:spPr>
          <c:marker>
            <c:symbol val="circle"/>
            <c:size val="6"/>
            <c:spPr>
              <a:solidFill>
                <a:sysClr val="window" lastClr="FFFFFF"/>
              </a:solidFill>
              <a:ln w="9525">
                <a:solidFill>
                  <a:srgbClr val="5A5A5A"/>
                </a:solidFill>
              </a:ln>
            </c:spPr>
          </c:marker>
          <c:cat>
            <c:strRef>
              <c:f>'Figure 8. Survie'!$B$10:$M$10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8. Survie'!$B$14:$H$14</c:f>
              <c:numCache>
                <c:formatCode>0.0</c:formatCode>
                <c:ptCount val="7"/>
                <c:pt idx="0">
                  <c:v>65.900000000000006</c:v>
                </c:pt>
                <c:pt idx="1">
                  <c:v>68.7</c:v>
                </c:pt>
                <c:pt idx="2">
                  <c:v>63.8</c:v>
                </c:pt>
                <c:pt idx="3">
                  <c:v>61.4</c:v>
                </c:pt>
                <c:pt idx="4">
                  <c:v>70.2</c:v>
                </c:pt>
                <c:pt idx="5">
                  <c:v>66.3</c:v>
                </c:pt>
                <c:pt idx="6">
                  <c:v>66.3</c:v>
                </c:pt>
              </c:numCache>
            </c:numRef>
          </c:val>
          <c:smooth val="0"/>
          <c:extLst>
            <c:ext xmlns:c16="http://schemas.microsoft.com/office/drawing/2014/chart" uri="{C3380CC4-5D6E-409C-BE32-E72D297353CC}">
              <c16:uniqueId val="{00000003-31A8-4B90-8F3C-38C694C0DFA9}"/>
            </c:ext>
          </c:extLst>
        </c:ser>
        <c:ser>
          <c:idx val="4"/>
          <c:order val="4"/>
          <c:tx>
            <c:strRef>
              <c:f>'Figure 8. Survie'!$A$15</c:f>
              <c:strCache>
                <c:ptCount val="1"/>
                <c:pt idx="0">
                  <c:v>10 ans</c:v>
                </c:pt>
              </c:strCache>
            </c:strRef>
          </c:tx>
          <c:spPr>
            <a:ln w="31750">
              <a:solidFill>
                <a:srgbClr val="777777"/>
              </a:solidFill>
              <a:prstDash val="dashDot"/>
            </a:ln>
          </c:spPr>
          <c:marker>
            <c:symbol val="none"/>
          </c:marker>
          <c:val>
            <c:numRef>
              <c:f>'Figure 8. Survie'!$B$15:$C$15</c:f>
              <c:numCache>
                <c:formatCode>0.0</c:formatCode>
                <c:ptCount val="2"/>
                <c:pt idx="0">
                  <c:v>45.9</c:v>
                </c:pt>
                <c:pt idx="1">
                  <c:v>47.8</c:v>
                </c:pt>
              </c:numCache>
            </c:numRef>
          </c:val>
          <c:smooth val="0"/>
          <c:extLst>
            <c:ext xmlns:c16="http://schemas.microsoft.com/office/drawing/2014/chart" uri="{C3380CC4-5D6E-409C-BE32-E72D297353CC}">
              <c16:uniqueId val="{00000000-59F9-4945-A34D-7A89843A504B}"/>
            </c:ext>
          </c:extLst>
        </c:ser>
        <c:dLbls>
          <c:showLegendKey val="0"/>
          <c:showVal val="0"/>
          <c:showCatName val="0"/>
          <c:showSerName val="0"/>
          <c:showPercent val="0"/>
          <c:showBubbleSize val="0"/>
        </c:dLbls>
        <c:smooth val="0"/>
        <c:axId val="64768640"/>
        <c:axId val="64787200"/>
      </c:lineChart>
      <c:catAx>
        <c:axId val="64768640"/>
        <c:scaling>
          <c:orientation val="minMax"/>
        </c:scaling>
        <c:delete val="0"/>
        <c:axPos val="b"/>
        <c:numFmt formatCode="General" sourceLinked="1"/>
        <c:majorTickMark val="out"/>
        <c:minorTickMark val="none"/>
        <c:tickLblPos val="nextTo"/>
        <c:crossAx val="64787200"/>
        <c:crosses val="autoZero"/>
        <c:auto val="1"/>
        <c:lblAlgn val="ctr"/>
        <c:lblOffset val="100"/>
        <c:noMultiLvlLbl val="0"/>
      </c:catAx>
      <c:valAx>
        <c:axId val="64787200"/>
        <c:scaling>
          <c:orientation val="minMax"/>
          <c:max val="100"/>
          <c:min val="30"/>
        </c:scaling>
        <c:delete val="0"/>
        <c:axPos val="l"/>
        <c:majorGridlines>
          <c:spPr>
            <a:ln>
              <a:noFill/>
              <a:prstDash val="dash"/>
            </a:ln>
          </c:spPr>
        </c:majorGridlines>
        <c:numFmt formatCode="0\ %" sourceLinked="0"/>
        <c:majorTickMark val="out"/>
        <c:minorTickMark val="none"/>
        <c:tickLblPos val="nextTo"/>
        <c:spPr>
          <a:ln w="6350">
            <a:solidFill>
              <a:sysClr val="windowText" lastClr="000000"/>
            </a:solidFill>
          </a:ln>
        </c:spPr>
        <c:crossAx val="64768640"/>
        <c:crosses val="autoZero"/>
        <c:crossBetween val="between"/>
        <c:majorUnit val="10"/>
        <c:dispUnits>
          <c:builtInUnit val="hundreds"/>
        </c:dispUnits>
      </c:valAx>
      <c:dTable>
        <c:showHorzBorder val="1"/>
        <c:showVertBorder val="1"/>
        <c:showOutline val="1"/>
        <c:showKeys val="1"/>
        <c:spPr>
          <a:ln w="6350">
            <a:solidFill>
              <a:sysClr val="windowText" lastClr="000000"/>
            </a:solidFill>
          </a:ln>
        </c:spPr>
      </c:dTable>
      <c:spPr>
        <a:solidFill>
          <a:sysClr val="window" lastClr="FFFFFF"/>
        </a:solidFill>
      </c:spPr>
    </c:plotArea>
    <c:plotVisOnly val="1"/>
    <c:dispBlanksAs val="gap"/>
    <c:showDLblsOverMax val="0"/>
  </c:chart>
  <c:spPr>
    <a:ln w="6350">
      <a:solidFill>
        <a:sysClr val="windowText" lastClr="000000"/>
      </a:solidFill>
    </a:ln>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47600780671647"/>
          <c:y val="4.4936607286149899E-2"/>
          <c:w val="0.78207752877044212"/>
          <c:h val="0.80889058944358294"/>
        </c:manualLayout>
      </c:layout>
      <c:barChart>
        <c:barDir val="bar"/>
        <c:grouping val="percentStacked"/>
        <c:varyColors val="0"/>
        <c:ser>
          <c:idx val="1"/>
          <c:order val="0"/>
          <c:tx>
            <c:strRef>
              <c:f>'Figure 9. Receveurs'!$A$11</c:f>
              <c:strCache>
                <c:ptCount val="1"/>
                <c:pt idx="0">
                  <c:v>Femme</c:v>
                </c:pt>
              </c:strCache>
            </c:strRef>
          </c:tx>
          <c:spPr>
            <a:solidFill>
              <a:srgbClr val="ABABAB"/>
            </a:solidFill>
            <a:ln w="6350">
              <a:solidFill>
                <a:srgbClr val="000000"/>
              </a:solidFill>
              <a:prstDash val="solid"/>
            </a:ln>
          </c:spPr>
          <c:invertIfNegative val="0"/>
          <c:cat>
            <c:strRef>
              <c:f>'Figure 9. Receveurs'!$B$10:$D$10</c:f>
              <c:strCache>
                <c:ptCount val="3"/>
                <c:pt idx="0">
                  <c:v>PAR (N = 130 )</c:v>
                </c:pt>
                <c:pt idx="1">
                  <c:v>TPS (N = 40 )</c:v>
                </c:pt>
                <c:pt idx="2">
                  <c:v>SRP (N = 439 )</c:v>
                </c:pt>
              </c:strCache>
            </c:strRef>
          </c:cat>
          <c:val>
            <c:numRef>
              <c:f>'Figure 9. Receveurs'!$B$11:$D$11</c:f>
              <c:numCache>
                <c:formatCode>#,##0</c:formatCode>
                <c:ptCount val="3"/>
                <c:pt idx="0">
                  <c:v>54</c:v>
                </c:pt>
                <c:pt idx="1">
                  <c:v>25</c:v>
                </c:pt>
                <c:pt idx="2">
                  <c:v>167</c:v>
                </c:pt>
              </c:numCache>
            </c:numRef>
          </c:val>
          <c:extLst>
            <c:ext xmlns:c16="http://schemas.microsoft.com/office/drawing/2014/chart" uri="{C3380CC4-5D6E-409C-BE32-E72D297353CC}">
              <c16:uniqueId val="{00000000-251C-433B-A648-81BF64B91FAE}"/>
            </c:ext>
          </c:extLst>
        </c:ser>
        <c:ser>
          <c:idx val="0"/>
          <c:order val="1"/>
          <c:tx>
            <c:strRef>
              <c:f>'Figure 9. Receveurs'!$A$12</c:f>
              <c:strCache>
                <c:ptCount val="1"/>
                <c:pt idx="0">
                  <c:v>Homme</c:v>
                </c:pt>
              </c:strCache>
            </c:strRef>
          </c:tx>
          <c:spPr>
            <a:pattFill prst="pct5">
              <a:fgClr>
                <a:srgbClr val="FFFFFF"/>
              </a:fgClr>
              <a:bgClr>
                <a:srgbClr val="4E4E4E"/>
              </a:bgClr>
            </a:pattFill>
            <a:ln w="6350">
              <a:solidFill>
                <a:srgbClr val="000000"/>
              </a:solidFill>
              <a:prstDash val="solid"/>
            </a:ln>
          </c:spPr>
          <c:invertIfNegative val="0"/>
          <c:cat>
            <c:strRef>
              <c:f>'Figure 9. Receveurs'!$B$10:$D$10</c:f>
              <c:strCache>
                <c:ptCount val="3"/>
                <c:pt idx="0">
                  <c:v>PAR (N = 130 )</c:v>
                </c:pt>
                <c:pt idx="1">
                  <c:v>TPS (N = 40 )</c:v>
                </c:pt>
                <c:pt idx="2">
                  <c:v>SRP (N = 439 )</c:v>
                </c:pt>
              </c:strCache>
            </c:strRef>
          </c:cat>
          <c:val>
            <c:numRef>
              <c:f>'Figure 9. Receveurs'!$B$12:$D$12</c:f>
              <c:numCache>
                <c:formatCode>#,##0</c:formatCode>
                <c:ptCount val="3"/>
                <c:pt idx="0">
                  <c:v>76</c:v>
                </c:pt>
                <c:pt idx="1">
                  <c:v>15</c:v>
                </c:pt>
                <c:pt idx="2">
                  <c:v>272</c:v>
                </c:pt>
              </c:numCache>
            </c:numRef>
          </c:val>
          <c:extLst>
            <c:ext xmlns:c16="http://schemas.microsoft.com/office/drawing/2014/chart" uri="{C3380CC4-5D6E-409C-BE32-E72D297353CC}">
              <c16:uniqueId val="{00000001-251C-433B-A648-81BF64B91FAE}"/>
            </c:ext>
          </c:extLst>
        </c:ser>
        <c:dLbls>
          <c:showLegendKey val="0"/>
          <c:showVal val="0"/>
          <c:showCatName val="0"/>
          <c:showSerName val="0"/>
          <c:showPercent val="0"/>
          <c:showBubbleSize val="0"/>
        </c:dLbls>
        <c:gapWidth val="75"/>
        <c:overlap val="100"/>
        <c:axId val="65041152"/>
        <c:axId val="65042688"/>
      </c:barChart>
      <c:catAx>
        <c:axId val="65041152"/>
        <c:scaling>
          <c:orientation val="minMax"/>
        </c:scaling>
        <c:delete val="0"/>
        <c:axPos val="l"/>
        <c:numFmt formatCode="General" sourceLinked="1"/>
        <c:majorTickMark val="out"/>
        <c:minorTickMark val="none"/>
        <c:tickLblPos val="nextTo"/>
        <c:spPr>
          <a:ln w="6350">
            <a:solidFill>
              <a:schemeClr val="tx1"/>
            </a:solidFill>
            <a:prstDash val="solid"/>
          </a:ln>
        </c:spPr>
        <c:txPr>
          <a:bodyPr rot="0" vert="horz"/>
          <a:lstStyle/>
          <a:p>
            <a:pPr>
              <a:defRPr/>
            </a:pPr>
            <a:endParaRPr lang="en-US"/>
          </a:p>
        </c:txPr>
        <c:crossAx val="65042688"/>
        <c:crosses val="autoZero"/>
        <c:auto val="1"/>
        <c:lblAlgn val="ctr"/>
        <c:lblOffset val="100"/>
        <c:tickLblSkip val="1"/>
        <c:tickMarkSkip val="1"/>
        <c:noMultiLvlLbl val="0"/>
      </c:catAx>
      <c:valAx>
        <c:axId val="65042688"/>
        <c:scaling>
          <c:orientation val="minMax"/>
        </c:scaling>
        <c:delete val="0"/>
        <c:axPos val="b"/>
        <c:majorGridlines>
          <c:spPr>
            <a:ln w="3175">
              <a:noFill/>
              <a:prstDash val="sysDash"/>
            </a:ln>
          </c:spPr>
        </c:majorGridlines>
        <c:numFmt formatCode="0\ %" sourceLinked="0"/>
        <c:majorTickMark val="out"/>
        <c:minorTickMark val="none"/>
        <c:tickLblPos val="nextTo"/>
        <c:spPr>
          <a:ln w="6350">
            <a:solidFill>
              <a:schemeClr val="tx1"/>
            </a:solidFill>
          </a:ln>
        </c:spPr>
        <c:txPr>
          <a:bodyPr rot="0" vert="horz"/>
          <a:lstStyle/>
          <a:p>
            <a:pPr>
              <a:defRPr/>
            </a:pPr>
            <a:endParaRPr lang="en-US"/>
          </a:p>
        </c:txPr>
        <c:crossAx val="65041152"/>
        <c:crosses val="autoZero"/>
        <c:crossBetween val="between"/>
        <c:majorUnit val="0.2"/>
      </c:valAx>
      <c:spPr>
        <a:noFill/>
        <a:ln w="25400">
          <a:noFill/>
        </a:ln>
      </c:spPr>
    </c:plotArea>
    <c:legend>
      <c:legendPos val="r"/>
      <c:layout>
        <c:manualLayout>
          <c:xMode val="edge"/>
          <c:yMode val="edge"/>
          <c:x val="0.40696396123561479"/>
          <c:y val="0.9321052055993001"/>
          <c:w val="0.28712595007655295"/>
          <c:h val="4.8192771084337394E-2"/>
        </c:manualLayout>
      </c:layout>
      <c:overlay val="0"/>
      <c:spPr>
        <a:noFill/>
        <a:ln w="25400">
          <a:noFill/>
        </a:ln>
      </c:spPr>
      <c:txPr>
        <a:bodyPr/>
        <a:lstStyle/>
        <a:p>
          <a:pPr>
            <a:defRPr sz="1500" baseline="10000"/>
          </a:pPr>
          <a:endParaRPr lang="en-US"/>
        </a:p>
      </c:txPr>
    </c:legend>
    <c:plotVisOnly val="0"/>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5718334</xdr:colOff>
      <xdr:row>22</xdr:row>
      <xdr:rowOff>79375</xdr:rowOff>
    </xdr:from>
    <xdr:to>
      <xdr:col>0</xdr:col>
      <xdr:colOff>7449344</xdr:colOff>
      <xdr:row>22</xdr:row>
      <xdr:rowOff>899160</xdr:rowOff>
    </xdr:to>
    <xdr:pic>
      <xdr:nvPicPr>
        <xdr:cNvPr id="4" name="Picture 3" descr="Institut canadien d’information sur la santé (ICIS)">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8334" y="9461500"/>
          <a:ext cx="1731010" cy="8197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12700</xdr:colOff>
      <xdr:row>3</xdr:row>
      <xdr:rowOff>8890</xdr:rowOff>
    </xdr:from>
    <xdr:to>
      <xdr:col>4</xdr:col>
      <xdr:colOff>570230</xdr:colOff>
      <xdr:row>3</xdr:row>
      <xdr:rowOff>3655060</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3</xdr:row>
      <xdr:rowOff>9525</xdr:rowOff>
    </xdr:from>
    <xdr:to>
      <xdr:col>6</xdr:col>
      <xdr:colOff>321310</xdr:colOff>
      <xdr:row>3</xdr:row>
      <xdr:rowOff>3665855</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11429</xdr:rowOff>
    </xdr:from>
    <xdr:to>
      <xdr:col>4</xdr:col>
      <xdr:colOff>756285</xdr:colOff>
      <xdr:row>3</xdr:row>
      <xdr:rowOff>3669029</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10159</xdr:rowOff>
    </xdr:from>
    <xdr:to>
      <xdr:col>6</xdr:col>
      <xdr:colOff>510540</xdr:colOff>
      <xdr:row>4</xdr:row>
      <xdr:rowOff>634</xdr:rowOff>
    </xdr:to>
    <xdr:graphicFrame macro="">
      <xdr:nvGraphicFramePr>
        <xdr:cNvPr id="5" name="Chart 4" descr="Vous trouverez ces renseignements dans le tableau ci-dessous.">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7256</xdr:rowOff>
    </xdr:from>
    <xdr:to>
      <xdr:col>6</xdr:col>
      <xdr:colOff>294005</xdr:colOff>
      <xdr:row>3</xdr:row>
      <xdr:rowOff>3654878</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xdr:colOff>
      <xdr:row>3</xdr:row>
      <xdr:rowOff>12065</xdr:rowOff>
    </xdr:from>
    <xdr:to>
      <xdr:col>6</xdr:col>
      <xdr:colOff>245109</xdr:colOff>
      <xdr:row>3</xdr:row>
      <xdr:rowOff>3669665</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15240</xdr:colOff>
      <xdr:row>3</xdr:row>
      <xdr:rowOff>7620</xdr:rowOff>
    </xdr:from>
    <xdr:ext cx="5943600" cy="3657600"/>
    <xdr:graphicFrame macro="">
      <xdr:nvGraphicFramePr>
        <xdr:cNvPr id="9" name="Chart 8" descr="Vous trouverez ces renseignements dans le tableau ci-dessous.">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10111</xdr:colOff>
      <xdr:row>3</xdr:row>
      <xdr:rowOff>18888</xdr:rowOff>
    </xdr:from>
    <xdr:to>
      <xdr:col>6</xdr:col>
      <xdr:colOff>281256</xdr:colOff>
      <xdr:row>3</xdr:row>
      <xdr:rowOff>3669503</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xdr:row>
      <xdr:rowOff>12243</xdr:rowOff>
    </xdr:from>
    <xdr:to>
      <xdr:col>5</xdr:col>
      <xdr:colOff>341399</xdr:colOff>
      <xdr:row>3</xdr:row>
      <xdr:rowOff>3669208</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6741</xdr:colOff>
      <xdr:row>3</xdr:row>
      <xdr:rowOff>7422</xdr:rowOff>
    </xdr:from>
    <xdr:to>
      <xdr:col>6</xdr:col>
      <xdr:colOff>322336</xdr:colOff>
      <xdr:row>3</xdr:row>
      <xdr:rowOff>3656978</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C29315A-D66E-4614-BA5B-3926938DFCD4}" name="Tableau1" displayName="Tableau1" ref="A4:L14" totalsRowShown="0" headerRowDxfId="391" dataDxfId="389" headerRowBorderDxfId="390" tableBorderDxfId="388" totalsRowBorderDxfId="387" headerRowCellStyle="Header_row">
  <autoFilter ref="A4:L14" xr:uid="{670DDD32-F8ED-48D1-B32D-0D72ABE836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F7CF421-9661-4312-A775-0581828840B8}" name="Situation du patient" dataDxfId="386"/>
    <tableColumn id="2" xr3:uid="{1290079F-3080-4111-983F-C6679F74D7BE}" name="Groupe d’âge" dataDxfId="385"/>
    <tableColumn id="3" xr3:uid="{B0754BE8-A1B6-446E-A109-C40E576EE2A8}" name="2013" dataDxfId="384"/>
    <tableColumn id="4" xr3:uid="{155DD7B3-9455-496E-B951-DCBDC592CA58}" name="2014" dataDxfId="383"/>
    <tableColumn id="5" xr3:uid="{93FC5C2D-95E2-40D8-9966-E29F356BD2CF}" name="2015" dataDxfId="382"/>
    <tableColumn id="6" xr3:uid="{7BD11F9B-AB83-45CE-B75B-C47A39CA0AB4}" name="2016" dataDxfId="381"/>
    <tableColumn id="7" xr3:uid="{7002D0EB-A4B8-473E-8DE2-D201BD232590}" name="2017" dataDxfId="380"/>
    <tableColumn id="8" xr3:uid="{6FB638B4-4BB4-4DBA-B0E2-9CDE601F5F83}" name="2018" dataDxfId="379"/>
    <tableColumn id="9" xr3:uid="{1B52E5BB-EF31-4ABA-BFF6-6707C33CAB62}" name="2019" dataDxfId="378"/>
    <tableColumn id="10" xr3:uid="{033464CD-503D-4C34-ABCB-7568C48A34D6}" name="2020" dataDxfId="377"/>
    <tableColumn id="11" xr3:uid="{1D88D4FA-5AF5-4B9A-B23F-3DF3A9097870}" name="2021" dataDxfId="376"/>
    <tableColumn id="12" xr3:uid="{37B30A78-A3EC-40AE-A5AD-3632196ADAE6}" name="2022" dataDxfId="375"/>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F0EBA44-FD18-4352-AA37-119C5B373606}" name="Tableau7" displayName="Tableau7" ref="A4:L12" totalsRowShown="0" headerRowDxfId="257" dataDxfId="255" headerRowBorderDxfId="256" tableBorderDxfId="254" totalsRowBorderDxfId="253" headerRowCellStyle="Header_row">
  <autoFilter ref="A4:L12" xr:uid="{5AD4A675-822C-45D7-9480-9F874026BA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EE9CE40F-3777-4BBB-B087-E0D883D12A7D}" name="Nombre de transplantations" dataDxfId="252"/>
    <tableColumn id="2" xr3:uid="{9EB0F7C9-FAFD-4365-A2B4-577859766C1E}" name="2013" dataDxfId="251"/>
    <tableColumn id="3" xr3:uid="{6499E01B-6F84-4D86-85C2-BA6E79501CBB}" name="2014" dataDxfId="250"/>
    <tableColumn id="4" xr3:uid="{AEF0FF75-8DF0-4D4F-8BE6-0CB0DB12F2F8}" name="2015" dataDxfId="249"/>
    <tableColumn id="5" xr3:uid="{921B2B7F-CF0A-4854-99B7-A4B90E6D0565}" name="2016" dataDxfId="248"/>
    <tableColumn id="6" xr3:uid="{B9285C05-6260-4DD2-856F-F0FB81A91406}" name="2017" dataDxfId="247"/>
    <tableColumn id="7" xr3:uid="{FAA24E28-8677-4E5A-8B77-CBDEC026D1B5}" name="2018" dataDxfId="246"/>
    <tableColumn id="8" xr3:uid="{5550F0D3-8064-4223-82B2-18B41F6F20A5}" name="2019" dataDxfId="245"/>
    <tableColumn id="9" xr3:uid="{60576ADF-9119-4874-A46B-7B8254C7C19E}" name="2020" dataDxfId="244"/>
    <tableColumn id="10" xr3:uid="{FF377B60-5D66-4202-B9BC-16C46CB645A7}" name="2021" dataDxfId="243"/>
    <tableColumn id="11" xr3:uid="{1E0B1345-58B2-4675-AD97-F9C1CEBB35EC}" name="2022" dataDxfId="242"/>
    <tableColumn id="12" xr3:uid="{A6504B71-DA79-4F7F-94EB-A84BFEDFAD23}" name="Total" dataDxfId="241"/>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0295879-B089-4B11-8948-8CC62987A202}" name="Tableau8" displayName="Tableau8" ref="A4:H12" totalsRowShown="0" headerRowDxfId="240" dataDxfId="239" tableBorderDxfId="238">
  <autoFilter ref="A4:H12" xr:uid="{CCBF1FF0-8784-43BA-B241-663475BE289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F354E73-5EC4-4513-BB12-6FA270993DCA}" name="Diagnostic*" dataDxfId="237"/>
    <tableColumn id="2" xr3:uid="{D74228E2-7747-4580-8522-8D1BF0423729}" name="Moins d’un an" dataDxfId="236"/>
    <tableColumn id="3" xr3:uid="{AC2540EE-A89D-4FC9-9488-D21463570A1A}" name="1 à 10 ans" dataDxfId="235"/>
    <tableColumn id="4" xr3:uid="{5361BCDF-A29D-4D40-8C19-90DE84495385}" name="11 à 17 ans" dataDxfId="234"/>
    <tableColumn id="5" xr3:uid="{8358B2AC-6CDB-462B-B248-8A66190B33A2}" name="18 à 34 ans" dataDxfId="233"/>
    <tableColumn id="6" xr3:uid="{B632016A-9852-4898-8CEC-B1135066F0BF}" name="35 à 59 ans" dataDxfId="232"/>
    <tableColumn id="7" xr3:uid="{7B137548-8A0A-4EF5-A758-527203D44596}" name="60 ans et plus" dataDxfId="231"/>
    <tableColumn id="8" xr3:uid="{E9BCA851-9EDE-4E8F-A27E-12237850779F}" name="Total" dataDxfId="230"/>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EB27292-2AC3-4BED-A056-AA8F9B86A13E}" name="Tableau_Figure4" displayName="Tableau_Figure4" ref="A12:B17" totalsRowShown="0" headerRowBorderDxfId="229" tableBorderDxfId="228" totalsRowBorderDxfId="227">
  <autoFilter ref="A12:B17" xr:uid="{3AD77E78-0AC3-4906-A572-21387C9E8658}">
    <filterColumn colId="0" hiddenButton="1"/>
    <filterColumn colId="1" hiddenButton="1"/>
  </autoFilter>
  <tableColumns count="2">
    <tableColumn id="1" xr3:uid="{08EB6249-8CE5-40CB-BBE9-DB617EE38DE3}" name="Province de résidence" dataDxfId="226"/>
    <tableColumn id="2" xr3:uid="{3E6E0D40-B9E7-4719-8173-18C775E430AB}" name="TPMH (brut)" dataDxfId="225"/>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5720A6A-D0FD-4FF0-A321-F3731F84F096}" name="Tableau_Figure5" displayName="Tableau_Figure5" ref="A11:K17" totalsRowShown="0" headerRowDxfId="224" dataDxfId="222" headerRowBorderDxfId="223" tableBorderDxfId="221" totalsRowBorderDxfId="220" headerRowCellStyle="Header_row">
  <autoFilter ref="A11:K17" xr:uid="{815BC05D-BB3C-4D83-80C9-88DA93ECE9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98D652B-3D90-4CA0-9266-ECF6F1A64D78}" name="État médical" dataDxfId="219"/>
    <tableColumn id="2" xr3:uid="{3076D882-34D0-44F5-BD7C-68BF389C4E16}" name="2013" dataDxfId="218"/>
    <tableColumn id="3" xr3:uid="{A1CD9706-A935-4A3E-B534-174C6EC25E0D}" name="2014" dataDxfId="217"/>
    <tableColumn id="4" xr3:uid="{EBB8E7CF-832F-4D4D-9258-0312C452B3FA}" name="2015" dataDxfId="216"/>
    <tableColumn id="5" xr3:uid="{556890A2-B35D-49B7-B1F1-0B7EB5240ADD}" name="2016" dataDxfId="215"/>
    <tableColumn id="6" xr3:uid="{E647DADC-005A-46E7-A5F8-E1ADDE2326F6}" name="2017" dataDxfId="214"/>
    <tableColumn id="7" xr3:uid="{E8BB7FF5-D898-47FA-AB54-7B10312CF7FA}" name="2018" dataDxfId="213"/>
    <tableColumn id="8" xr3:uid="{6872F7F1-328A-4880-A566-5CDBC039BD27}" name="2019" dataDxfId="212"/>
    <tableColumn id="9" xr3:uid="{F53A5D24-157D-4131-8E50-AED9713EC1B2}" name="2020" dataDxfId="211"/>
    <tableColumn id="10" xr3:uid="{27407982-876B-4AB0-8F8B-2663B34AB13A}" name="2021" dataDxfId="210"/>
    <tableColumn id="11" xr3:uid="{7B8D0783-903D-4CB1-A2F9-3903E845C75B}" name="2022" dataDxfId="209"/>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63D69A1-936A-4398-BDC8-401E954144A6}" name="Tableau_Figure6" displayName="Tableau_Figure6" ref="A10:M15" totalsRowShown="0" headerRowDxfId="208" headerRowBorderDxfId="207" headerRowCellStyle="Header_row">
  <autoFilter ref="A10:M15" xr:uid="{0D96969C-AB05-454E-A055-C8E9EC89BE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B3E53A8-3391-4095-A6E0-216CEA049773}" name="Point dans le temps" dataDxfId="206"/>
    <tableColumn id="2" xr3:uid="{B4C37818-73C4-481A-80CF-7FDE2DF10EEC}" name="2011" dataDxfId="205"/>
    <tableColumn id="3" xr3:uid="{74BDE773-2497-463B-B3D9-BC14D30F0BB2}" name="2012" dataDxfId="204"/>
    <tableColumn id="4" xr3:uid="{DA33E988-E27B-4C1A-8455-60C0BF1B8A18}" name="2013" dataDxfId="203"/>
    <tableColumn id="5" xr3:uid="{B7790D79-5567-402A-9EEA-D25B9D008D35}" name="2014" dataDxfId="202"/>
    <tableColumn id="6" xr3:uid="{545666F0-3BD5-4C01-911C-10F777E89FA8}" name="2015" dataDxfId="201"/>
    <tableColumn id="7" xr3:uid="{B74C2C17-03E5-4748-A4C6-5BBD066F8CAF}" name="2016" dataDxfId="200"/>
    <tableColumn id="8" xr3:uid="{3A88681E-9E3A-48A8-9581-0BB9D32D2854}" name="2017" dataDxfId="199"/>
    <tableColumn id="9" xr3:uid="{99A91345-7617-49FE-B5D3-5F80268158EF}" name="2018" dataDxfId="198"/>
    <tableColumn id="10" xr3:uid="{48814861-E236-4FF0-9B6A-707BACEA0304}" name="2019" dataDxfId="197"/>
    <tableColumn id="11" xr3:uid="{1BC6A65B-1525-4AEB-8432-3E0A84FF8D40}" name="2020" dataDxfId="196"/>
    <tableColumn id="12" xr3:uid="{21A5E012-6E8D-47DA-B2AB-640890A6C377}" name="2021" dataDxfId="195"/>
    <tableColumn id="13" xr3:uid="{48C01CCD-BD2B-4C24-9C99-8FCCDE8663CF}" name="2022" dataDxfId="194"/>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BA50CBB-24B6-422C-BA55-AE226AA1E806}" name="Tableau9" displayName="Tableau9" ref="A4:K15" totalsRowShown="0" headerRowDxfId="193" dataDxfId="191" headerRowBorderDxfId="192" tableBorderDxfId="190" totalsRowBorderDxfId="189" headerRowCellStyle="Header_row">
  <autoFilter ref="A4:K15" xr:uid="{0A25EC69-933A-40DE-B5E3-E54BB01C66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429AABE4-C98A-4C7C-AFC9-F978F451AACD}" name="Province ou territoire" dataDxfId="188"/>
    <tableColumn id="2" xr3:uid="{AC6F10BE-C437-47E6-9968-5F426814CD94}" name="2013" dataDxfId="187"/>
    <tableColumn id="3" xr3:uid="{33F98FA2-E7CB-4E67-A277-7BF4562B9260}" name="2014" dataDxfId="186"/>
    <tableColumn id="4" xr3:uid="{A45EF2E6-E3C3-4C12-A01E-3140998AE998}" name="2015" dataDxfId="185"/>
    <tableColumn id="5" xr3:uid="{65536A15-247C-4D88-BA82-6963F5119B91}" name="2016" dataDxfId="184"/>
    <tableColumn id="6" xr3:uid="{79A0328A-F21D-41DB-87C0-64619E7C62BC}" name="2017" dataDxfId="183"/>
    <tableColumn id="7" xr3:uid="{CAE1784E-EA91-4E78-ACC4-83957B20F577}" name="2018" dataDxfId="182"/>
    <tableColumn id="8" xr3:uid="{EB0598BE-C0E0-4056-B6E0-99025E7476C4}" name="2019" dataDxfId="181"/>
    <tableColumn id="9" xr3:uid="{39BA60BA-509A-4356-93A6-E2F616802B21}" name="2020" dataDxfId="180"/>
    <tableColumn id="10" xr3:uid="{067A64CA-1A0C-4982-B907-59A9E6D0AD2E}" name="2021" dataDxfId="179"/>
    <tableColumn id="11" xr3:uid="{7F896652-D6F5-46AD-8B90-C65DEA8AE52B}" name="2022" dataDxfId="178"/>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58A19A3-9548-4823-8996-0E0B3A0BE5D8}" name="Tableau10" displayName="Tableau10" ref="A4:L17" totalsRowShown="0" headerRowDxfId="177" dataDxfId="175" headerRowBorderDxfId="176" tableBorderDxfId="174" totalsRowBorderDxfId="173" headerRowCellStyle="Header_row">
  <autoFilter ref="A4:L17" xr:uid="{61ED4DA8-2D70-4C01-89F6-7E6A55EAB10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DD17CEA4-89AC-4937-B754-1EE8BBE07D69}" name="Situation du patient" dataDxfId="172"/>
    <tableColumn id="2" xr3:uid="{D6104C2C-3F26-4132-9F03-42C9D3C5FE9E}" name="Type de transplantation" dataDxfId="171"/>
    <tableColumn id="3" xr3:uid="{E7AE37A8-A38C-43B2-B8F6-A05E83F06E38}" name="2013" dataDxfId="170"/>
    <tableColumn id="4" xr3:uid="{E7018617-D679-4935-889F-37217E2CA925}" name="2014" dataDxfId="169"/>
    <tableColumn id="5" xr3:uid="{EEE423E5-FB79-4B5A-84A7-04FAC0BA6511}" name="2015" dataDxfId="168"/>
    <tableColumn id="6" xr3:uid="{AEC28EFD-4F85-426F-901D-15478C1E25EC}" name="2016" dataDxfId="167"/>
    <tableColumn id="7" xr3:uid="{66C0206A-368A-4EE9-B557-2594F0DE0E84}" name="2017" dataDxfId="166"/>
    <tableColumn id="8" xr3:uid="{424C5E1D-6814-4421-BADD-F14FA4B37A48}" name="2018" dataDxfId="165"/>
    <tableColumn id="9" xr3:uid="{02179EB1-C8A2-4B65-BAB5-DA7DB7B519E5}" name="2019" dataDxfId="164"/>
    <tableColumn id="10" xr3:uid="{7AAD2E28-C45C-463A-B1AA-670782290B69}" name="2020" dataDxfId="163"/>
    <tableColumn id="11" xr3:uid="{594A6B1B-BA5D-4B5D-A2CE-C7D940223CB3}" name="2021" dataDxfId="162"/>
    <tableColumn id="12" xr3:uid="{F96CB578-7372-414D-986B-3AA7F121E0F3}" name="2022" dataDxfId="161"/>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C1B3AFF-51FA-43A6-9447-43A374685620}" name="Tableau11" displayName="Tableau11" ref="A4:L8" totalsRowShown="0" headerRowDxfId="160" dataDxfId="158" headerRowBorderDxfId="159" tableBorderDxfId="157" totalsRowBorderDxfId="156" headerRowCellStyle="Header_row">
  <autoFilter ref="A4:L8" xr:uid="{CE5EE162-8C12-4C2C-ACB7-2F3A9CC4F06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C24A9A2D-7B0D-418C-BC81-21C03588FD16}" name="Nombre de transplantations" dataDxfId="155"/>
    <tableColumn id="2" xr3:uid="{70CCA183-7C21-4A29-94A5-CC8B3B44D29A}" name="2013" dataDxfId="154"/>
    <tableColumn id="3" xr3:uid="{A1C3A84D-F184-46F7-BE82-E955DBC41B38}" name="2014" dataDxfId="153"/>
    <tableColumn id="4" xr3:uid="{706D4D2E-C6C7-4E67-916D-5D7524DD5E75}" name="2015" dataDxfId="152"/>
    <tableColumn id="5" xr3:uid="{7155EE8A-9FC0-42F9-B11E-1F4DE5B1CE1E}" name="2016" dataDxfId="151"/>
    <tableColumn id="6" xr3:uid="{80AEC5B5-7E05-4E30-AC4C-EE89B603863B}" name="2017" dataDxfId="150"/>
    <tableColumn id="7" xr3:uid="{B80DAD81-D5BA-41D0-8656-4ADDD522975D}" name="2018" dataDxfId="149"/>
    <tableColumn id="8" xr3:uid="{4000AA02-E948-4BC3-AB86-1ACF4D569E67}" name="2019" dataDxfId="148"/>
    <tableColumn id="9" xr3:uid="{D061F8ED-88AB-475E-8E44-CAEB85999E00}" name="2020" dataDxfId="147"/>
    <tableColumn id="10" xr3:uid="{4080FD3E-0667-458F-A09B-BABB35BDEACD}" name="2021" dataDxfId="146"/>
    <tableColumn id="11" xr3:uid="{9EE84CC8-5C23-418B-8B45-F6FA9B6CCCDB}" name="2022" dataDxfId="145"/>
    <tableColumn id="12" xr3:uid="{E876617B-03E9-4EAC-9693-E0667ACF627C}" name="Total" dataDxfId="0"/>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E7CEF88-F8E9-4EC0-8527-FF4819E3CCFB}" name="Tableau12" displayName="Tableau12" ref="A4:L8" totalsRowShown="0" headerRowDxfId="144" dataDxfId="142" headerRowBorderDxfId="143" tableBorderDxfId="141" totalsRowBorderDxfId="140" headerRowCellStyle="Header_row">
  <autoFilter ref="A4:L8" xr:uid="{9DBE6D98-1016-4BE2-A42B-B883E20537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FBE4DF13-5489-4D9D-9466-BCB77BAB5BB5}" name="Type de transplantation" dataDxfId="139"/>
    <tableColumn id="2" xr3:uid="{62DE5D1A-FED7-4742-B4D7-F646BDD4B355}" name="2013" dataDxfId="138"/>
    <tableColumn id="3" xr3:uid="{B9F4645F-AADB-45BD-88B8-225656596627}" name="2014" dataDxfId="137"/>
    <tableColumn id="4" xr3:uid="{8D8F93B9-D4A3-40A3-8752-20B9D9F05D93}" name="2015" dataDxfId="136"/>
    <tableColumn id="5" xr3:uid="{41E5B9F8-94AC-46D5-A2E6-3E74CE2F3B04}" name="2016" dataDxfId="135"/>
    <tableColumn id="6" xr3:uid="{92A2CC19-6DF9-45F5-8C66-161F5D400BAA}" name="2017" dataDxfId="134"/>
    <tableColumn id="7" xr3:uid="{519C49A7-F470-4AAE-966B-BBB900B46848}" name="2018" dataDxfId="133"/>
    <tableColumn id="8" xr3:uid="{5FD56158-7FE9-4021-9F30-5C0987765089}" name="2019" dataDxfId="132"/>
    <tableColumn id="9" xr3:uid="{CDBF47F8-CF9A-4F61-B8FA-39672B88091E}" name="2020" dataDxfId="131"/>
    <tableColumn id="10" xr3:uid="{5CB6554F-A8EC-4BF4-87B8-981CB5214B94}" name="2021" dataDxfId="130"/>
    <tableColumn id="11" xr3:uid="{346BC954-18FE-4D60-9F12-E7CD1054C66A}" name="2022" dataDxfId="129"/>
    <tableColumn id="12" xr3:uid="{F20B867D-FB81-47EA-8047-EBFA0340B7A5}" name="Total" dataDxfId="128"/>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FF0B5BC-2CD2-4935-BE28-69C62B070B4B}" name="Tableau13" displayName="Tableau13" ref="A4:G13" totalsRowShown="0" headerRowDxfId="127" dataDxfId="125" headerRowBorderDxfId="126" tableBorderDxfId="124">
  <autoFilter ref="A4:G13" xr:uid="{27701077-0FAE-4A44-9E0C-CD002A30B70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694A3FB-CF06-43FA-996D-0A8ED95FA8CE}" name="Diagnostic*" dataDxfId="123"/>
    <tableColumn id="2" xr3:uid="{AD871C32-12F3-4339-825D-E3BB5FCC8606}" name="Pulmonaire bilatérale_x000a_(N)" dataDxfId="122"/>
    <tableColumn id="3" xr3:uid="{CFD055BB-0660-4F69-90A0-FE57170583F3}" name="Pulmonaire bilatérale_x000a_(%)" dataDxfId="121"/>
    <tableColumn id="4" xr3:uid="{63EABB80-166D-4123-94E0-3DFCA59D949B}" name="Pulmonaire unilatérale_x000a_(N)" dataDxfId="120"/>
    <tableColumn id="5" xr3:uid="{F5774AF3-0DCD-4334-A7C4-4E12494185C4}" name="Pulmonaire unilatérale_x000a_(%)" dataDxfId="119"/>
    <tableColumn id="6" xr3:uid="{7BAB84F1-59E8-4A78-827F-9DF56F747B09}" name="Cœur-poumons_x000a_(N)" dataDxfId="118"/>
    <tableColumn id="7" xr3:uid="{DD53D205-A278-4D24-9DC1-16AEB7443F08}" name="Cœur-poumons_x000a_(%)" dataDxfId="11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85F2ED8-9346-416E-B4CB-029F954793BF}" name="Tableau2" displayName="Tableau2" ref="A4:L11" totalsRowShown="0" headerRowDxfId="374" dataDxfId="372" headerRowBorderDxfId="373" tableBorderDxfId="371" totalsRowBorderDxfId="370" headerRowCellStyle="Header_row">
  <autoFilter ref="A4:L11" xr:uid="{F7390DFE-5F1F-4EB4-8814-160BFA768E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A7A45BC1-8373-4C91-B151-2673CD5E3AFE}" name="Nombre de transplantations" dataDxfId="369"/>
    <tableColumn id="2" xr3:uid="{F877F3F6-8137-4650-9DF3-BD23082F074E}" name="2013" dataDxfId="368"/>
    <tableColumn id="3" xr3:uid="{82C8D4E5-671B-4817-BD69-7B570CCD3EC5}" name="2014" dataDxfId="367"/>
    <tableColumn id="4" xr3:uid="{51CD288F-4712-4363-8B30-EC3F02E3A882}" name="2015" dataDxfId="366"/>
    <tableColumn id="5" xr3:uid="{369DAE4E-FCC6-4A9F-BE49-34610633E2CB}" name="2016" dataDxfId="365"/>
    <tableColumn id="6" xr3:uid="{F3113815-B990-4F15-AB61-BC82EF77E5B9}" name="2017" dataDxfId="364"/>
    <tableColumn id="7" xr3:uid="{B352EE8A-8E0B-4E04-AF2B-9BAE795987F1}" name="2018" dataDxfId="363"/>
    <tableColumn id="8" xr3:uid="{C4852483-EFB5-4567-9364-E75F92A0692D}" name="2019" dataDxfId="362"/>
    <tableColumn id="9" xr3:uid="{6B5ABC76-9ADB-46D7-B173-7CD8C47042CA}" name="2020" dataDxfId="361"/>
    <tableColumn id="10" xr3:uid="{9719E791-5DAB-4C57-8059-C7AD51CA8519}" name="2021" dataDxfId="360"/>
    <tableColumn id="11" xr3:uid="{F064087E-5363-470A-8B11-01C616C04103}" name="2022" dataDxfId="359"/>
    <tableColumn id="12" xr3:uid="{CD13C29F-EF32-4D76-98EF-BE9438DA163B}" name="Total" dataDxfId="358"/>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FBA30C0-1505-4A2C-9FCB-2D9339368528}" name="Tableau_Figure7" displayName="Tableau_Figure7" ref="A12:B18" totalsRowShown="0" headerRowBorderDxfId="116" tableBorderDxfId="115" totalsRowBorderDxfId="114">
  <autoFilter ref="A12:B18" xr:uid="{CEEC8716-6918-4339-83E8-F6DD77B76E80}">
    <filterColumn colId="0" hiddenButton="1"/>
    <filterColumn colId="1" hiddenButton="1"/>
  </autoFilter>
  <tableColumns count="2">
    <tableColumn id="1" xr3:uid="{D9EC53A6-72DA-4593-B5B0-19FA49A4AB78}" name="Province de résidence" dataDxfId="113"/>
    <tableColumn id="2" xr3:uid="{79980FBE-269C-459E-B0ED-209A247684CC}" name="TPMH (brut)" dataDxfId="112"/>
  </tableColumns>
  <tableStyleInfo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A473B06-A742-4361-95E9-FEA4C003A68A}" name="Tableau_Figure8" displayName="Tableau_Figure8" ref="A10:M15" totalsRowShown="0" headerRowDxfId="111" headerRowCellStyle="Header_row">
  <autoFilter ref="A10:M15" xr:uid="{8590C60B-CA79-4C24-9724-4BA14298E6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138399F-90AC-4DB6-9888-C1F0DBE61570}" name="Point dans le temps" dataDxfId="110"/>
    <tableColumn id="2" xr3:uid="{BE244FF4-51A2-49AC-946A-7151F8779783}" name="2011" dataDxfId="109"/>
    <tableColumn id="3" xr3:uid="{65749CA5-522A-4E45-9B2E-9B7834C24FF3}" name="2012" dataDxfId="108"/>
    <tableColumn id="4" xr3:uid="{B05EA231-8964-4F50-A991-1D38A68B379F}" name="2013" dataDxfId="107"/>
    <tableColumn id="5" xr3:uid="{7F19AB32-3957-4548-A38C-F50FC2E22772}" name="2014" dataDxfId="106"/>
    <tableColumn id="6" xr3:uid="{2B8F7025-50A6-4F68-A48F-E83035F0C817}" name="2015" dataDxfId="105"/>
    <tableColumn id="7" xr3:uid="{16AB1D0B-3488-4C8A-BA19-2CCFBAA4F554}" name="2016" dataDxfId="104"/>
    <tableColumn id="8" xr3:uid="{608E8396-F8E6-48D5-8BE0-3ACFE21DB143}" name="2017" dataDxfId="103"/>
    <tableColumn id="9" xr3:uid="{CA24CB7D-D33C-4166-B300-D9F866AEAA3B}" name="2018" dataDxfId="102"/>
    <tableColumn id="10" xr3:uid="{47FF1143-F34E-4FE1-914B-864CD23F0A97}" name="2019" dataDxfId="101"/>
    <tableColumn id="11" xr3:uid="{40346701-C252-4EB0-9847-97FC6C13BA77}" name="2020" dataDxfId="100"/>
    <tableColumn id="12" xr3:uid="{1F7F618D-7DA6-4B8E-9BC1-CE4B922B7402}" name="2021" dataDxfId="99"/>
    <tableColumn id="13" xr3:uid="{3CA99814-A7AA-4B56-BB18-81888126E081}" name="2022" dataDxfId="98"/>
  </tableColumns>
  <tableStyleInfo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E6CA49B-8C36-401A-A173-D06561C4DCA0}" name="Tableau14" displayName="Tableau14" ref="A4:K15" totalsRowShown="0" headerRowDxfId="97" dataDxfId="96" tableBorderDxfId="95" headerRowCellStyle="Header_row">
  <autoFilter ref="A4:K15" xr:uid="{7DA2ABDC-CBF2-4CA1-A006-8384635B96A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09D9BED-1FE0-4F6A-BAAA-B19A3CAF2DC5}" name="Province ou territoire" dataDxfId="94"/>
    <tableColumn id="2" xr3:uid="{5E0806F1-C5E6-4E06-8AB7-0B8C26864871}" name="2013" dataDxfId="93"/>
    <tableColumn id="3" xr3:uid="{A8676F9D-D740-4202-A52E-8706D63FCB88}" name="2014" dataDxfId="92"/>
    <tableColumn id="4" xr3:uid="{7811FCDE-EB5F-422C-9F87-15F5146A6FB4}" name="2015" dataDxfId="91"/>
    <tableColumn id="5" xr3:uid="{73BAAD42-F1C4-408F-8915-0CCBAD02A0E3}" name="2016" dataDxfId="90"/>
    <tableColumn id="6" xr3:uid="{B866FB12-1AD3-48D8-A765-6BDAED04B209}" name="2017" dataDxfId="89"/>
    <tableColumn id="7" xr3:uid="{09E07F4F-0B5C-43FD-A64E-B53D38C9FCFD}" name="2018" dataDxfId="88"/>
    <tableColumn id="8" xr3:uid="{76B5B7C3-86DE-455C-9F83-4533DF476281}" name="2019" dataDxfId="87"/>
    <tableColumn id="9" xr3:uid="{CBE7424F-BBB4-4AEC-B0F8-E3BAB7DBED87}" name="2020" dataDxfId="86"/>
    <tableColumn id="10" xr3:uid="{ED83F8A9-CB4B-412B-93CA-1972FEEFB4C7}" name="2021" dataDxfId="85"/>
    <tableColumn id="11" xr3:uid="{FF96109F-C7CE-44E0-92F9-993CBEC8D314}" name="2022" dataDxfId="84"/>
  </tableColumns>
  <tableStyleInfo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7CAFC6B-1F58-45C8-8FA0-C5E8BB05A125}" name="Tableau15" displayName="Tableau15" ref="A4:L13" totalsRowShown="0" headerRowDxfId="83" dataDxfId="81" headerRowBorderDxfId="82" tableBorderDxfId="80" totalsRowBorderDxfId="79" headerRowCellStyle="Header_row">
  <autoFilter ref="A4:L13" xr:uid="{A98D397B-29E9-49FA-A026-AF824429B9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CE4A4640-8038-47EA-8497-6A119FF350D8}" name="Situation du patient" dataDxfId="78"/>
    <tableColumn id="2" xr3:uid="{029E1B03-8920-4866-BADE-E59FB7D76155}" name="Type de transplantation" dataDxfId="77"/>
    <tableColumn id="3" xr3:uid="{3B10B79B-4F28-457B-9286-2D8B8B45B120}" name="2013" dataDxfId="76"/>
    <tableColumn id="4" xr3:uid="{B83E3713-BFF6-4A1F-9330-4AA35B65FDB7}" name="2014" dataDxfId="75"/>
    <tableColumn id="5" xr3:uid="{23824AD1-FCCF-4C7B-8405-75ABE5F0341B}" name="2015" dataDxfId="74"/>
    <tableColumn id="6" xr3:uid="{6CBE5F2E-1B35-4FEB-95EA-EB9D81A15190}" name="2016" dataDxfId="73"/>
    <tableColumn id="7" xr3:uid="{B4FC932F-5562-43F3-9DDF-CE60666833E6}" name="2017" dataDxfId="72"/>
    <tableColumn id="8" xr3:uid="{FA7A747A-ADBF-45C6-A4FE-042EFE2C1C9B}" name="2018" dataDxfId="71"/>
    <tableColumn id="9" xr3:uid="{15FEE775-BE1C-4DAE-9E97-32F72EFEAA4A}" name="2019" dataDxfId="70"/>
    <tableColumn id="10" xr3:uid="{5F980980-B50E-467D-BDE2-9C4AE76E290E}" name="2020" dataDxfId="69"/>
    <tableColumn id="11" xr3:uid="{8850EDFB-735A-4063-B5BB-DCDE53E6030D}" name="2021" dataDxfId="68"/>
    <tableColumn id="12" xr3:uid="{C6FF2B0E-33CC-4FD6-ACDC-A0F3692CFEA6}" name="2022" dataDxfId="67"/>
  </tableColumns>
  <tableStyleInfo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FDA7CF07-87F7-4034-822C-1A3D366366B8}" name="Tableau16" displayName="Tableau16" ref="A4:L8" totalsRowShown="0" headerRowDxfId="66" dataDxfId="64" headerRowBorderDxfId="65" tableBorderDxfId="63" totalsRowBorderDxfId="62" headerRowCellStyle="Header_row">
  <autoFilter ref="A4:L8" xr:uid="{4A7373E9-19B1-44AD-8544-851A2D0268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396A79D8-CCFF-46AF-9CC6-42EB8E81C8C1}" name="Nombre de transplantations" dataDxfId="61"/>
    <tableColumn id="2" xr3:uid="{5F2A4CB1-E366-48AB-A3BE-E3D336B2C44A}" name="2013" dataDxfId="60"/>
    <tableColumn id="3" xr3:uid="{38AB2A7B-37F7-48E4-B3F2-D218D8A46DB0}" name="2014" dataDxfId="59"/>
    <tableColumn id="4" xr3:uid="{1CDF5C2E-BA69-48A6-ACE4-7147385D1EFD}" name="2015" dataDxfId="58"/>
    <tableColumn id="5" xr3:uid="{2694F4F3-FACA-4020-8EF7-011D32F894C2}" name="2016" dataDxfId="57"/>
    <tableColumn id="6" xr3:uid="{E9C27A45-66DF-4660-892F-68EABB4872CA}" name="2017" dataDxfId="56"/>
    <tableColumn id="7" xr3:uid="{7F55259D-3CD7-4811-A9D0-19AEB50EE238}" name="2018" dataDxfId="55"/>
    <tableColumn id="8" xr3:uid="{22D070E2-F1A9-47EB-A753-CCD90FFB0C5C}" name="2019" dataDxfId="54"/>
    <tableColumn id="9" xr3:uid="{9D6F3BE0-BFBE-4EB8-96C2-A7889478E770}" name="2020" dataDxfId="53"/>
    <tableColumn id="10" xr3:uid="{F05CF6C0-C309-4F56-B6C4-A999E4D28A4C}" name="2021" dataDxfId="52"/>
    <tableColumn id="11" xr3:uid="{C822095B-84E7-4744-B9E8-65F3FE3956E4}" name="2022" dataDxfId="51"/>
    <tableColumn id="12" xr3:uid="{129B1356-8EAB-40D8-A997-8955B23E56F3}" name="Total" dataDxfId="50"/>
  </tableColumns>
  <tableStyleInfo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794FDEDE-930D-46B5-86EF-855246BEEF5C}" name="Tableau17" displayName="Tableau17" ref="A4:L6" totalsRowShown="0" headerRowDxfId="49" dataDxfId="48" tableBorderDxfId="47" headerRowCellStyle="Header_row">
  <autoFilter ref="A4:L6" xr:uid="{8F675F3C-A394-4DE2-BD36-6E7B664A640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86749C13-289A-497B-9946-64DF8B90F8A1}" name="Transplantations d’îlots pancréatiques" dataDxfId="46"/>
    <tableColumn id="2" xr3:uid="{87B6EE05-69CD-49D6-A71F-675D26371ACD}" name="2013" dataDxfId="45"/>
    <tableColumn id="3" xr3:uid="{9E7C5000-E7E2-45A6-AB4C-1D1253800C05}" name="2014" dataDxfId="44"/>
    <tableColumn id="4" xr3:uid="{5AA6009D-A66F-4465-B77C-F4CBEE21EFF0}" name="2015" dataDxfId="43"/>
    <tableColumn id="5" xr3:uid="{011DF9E6-8663-4DF2-89EC-BB75169F3AA2}" name="2016" dataDxfId="42"/>
    <tableColumn id="6" xr3:uid="{76AF5783-D733-44BD-AAD0-682382E34AA9}" name="2017" dataDxfId="41"/>
    <tableColumn id="7" xr3:uid="{DE65AA19-2737-44DA-B56A-10E730D4C317}" name="2018" dataDxfId="40"/>
    <tableColumn id="8" xr3:uid="{BD45C371-D124-49E6-AFE5-652C71DAB5FE}" name="2019" dataDxfId="39"/>
    <tableColumn id="9" xr3:uid="{FF08025B-6881-44C8-91FC-B6AA927A527C}" name="2020" dataDxfId="38"/>
    <tableColumn id="10" xr3:uid="{48A7ACE0-12B3-49CA-BB73-284700C833CA}" name="2021" dataDxfId="37"/>
    <tableColumn id="11" xr3:uid="{6A2D5088-50A4-41E1-A292-FD7449AD7811}" name="2022" dataDxfId="36"/>
    <tableColumn id="12" xr3:uid="{A48C4179-0276-41BC-B1FA-D699739699EE}" name="Total" dataDxfId="35">
      <calculatedColumnFormula>SUM(B5:K5)</calculatedColumnFormula>
    </tableColumn>
  </tableColumns>
  <tableStyleInfo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73C0B3B-7CB7-483F-B001-82D08DF0AD0B}" name="Tableau_Figure9" displayName="Tableau_Figure9" ref="A10:D12" totalsRowShown="0" headerRowDxfId="34" headerRowBorderDxfId="33" tableBorderDxfId="32" totalsRowBorderDxfId="31" headerRowCellStyle="Header_row">
  <autoFilter ref="A10:D12" xr:uid="{C63EC761-B167-467C-B528-F8297D5F5E3E}">
    <filterColumn colId="0" hiddenButton="1"/>
    <filterColumn colId="1" hiddenButton="1"/>
    <filterColumn colId="2" hiddenButton="1"/>
    <filterColumn colId="3" hiddenButton="1"/>
  </autoFilter>
  <tableColumns count="4">
    <tableColumn id="1" xr3:uid="{5993BA30-776B-4A53-B2D2-D9572C78952A}" name="Sexe" dataDxfId="30"/>
    <tableColumn id="2" xr3:uid="{16FE75CD-FE7B-48BC-8DC9-37D2D1206008}" name="PAR (N = 130 )" dataDxfId="29"/>
    <tableColumn id="3" xr3:uid="{719B985C-9E9F-4AAB-B748-746FEDC271EF}" name="TPS (N = 40 )" dataDxfId="28"/>
    <tableColumn id="4" xr3:uid="{08700C79-8F1B-47B9-9908-BDD526DD27DA}" name="SRP (N = 439 )" dataDxfId="27"/>
  </tableColumns>
  <tableStyleInfo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8D56CB6-CE68-4E55-9383-077256C78A97}" name="Tableau_Figure10" displayName="Tableau_Figure10" ref="A10:M15" totalsRowShown="0" headerRowDxfId="26" headerRowCellStyle="Header_row">
  <autoFilter ref="A10:M15" xr:uid="{65003794-414B-467F-B6FE-6032E2BC3FA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81FCDAB-CC46-4A1C-9051-8A3B613622AC}" name="Point dans le temps" dataDxfId="25"/>
    <tableColumn id="2" xr3:uid="{BF1D9F1E-2226-4C2F-B335-3C045FAFD115}" name="2011" dataDxfId="24"/>
    <tableColumn id="3" xr3:uid="{DA420C86-35F0-48B6-837F-0A22FF4FE1ED}" name="2012" dataDxfId="23"/>
    <tableColumn id="4" xr3:uid="{FBBDD80A-91EF-4417-8A15-1B026E1442C9}" name="2013" dataDxfId="22"/>
    <tableColumn id="5" xr3:uid="{51D4C223-955D-40FF-84CD-93E3B39921CB}" name="2014" dataDxfId="21"/>
    <tableColumn id="6" xr3:uid="{B86392B3-2987-4D4B-9E1B-176375794374}" name="2015" dataDxfId="20"/>
    <tableColumn id="7" xr3:uid="{E0004B50-83F5-4993-8FA0-7730333AD4CD}" name="2016" dataDxfId="19"/>
    <tableColumn id="8" xr3:uid="{5E5F03DA-7009-41CD-B06E-5149F15A9104}" name="2017" dataDxfId="18"/>
    <tableColumn id="9" xr3:uid="{9B6DE273-F00C-4CA9-A2DE-6A358A511BA0}" name="2018" dataDxfId="17"/>
    <tableColumn id="10" xr3:uid="{8BB067D9-064B-4247-9BFD-BFFE62CDC805}" name="2019" dataDxfId="16"/>
    <tableColumn id="11" xr3:uid="{32626D5A-288A-4BEB-8D06-986D64CCBF07}" name="2020" dataDxfId="15"/>
    <tableColumn id="12" xr3:uid="{21FC6571-CF71-4477-9B12-D864E50A34E1}" name="2021" dataDxfId="14"/>
    <tableColumn id="13" xr3:uid="{AFDBF84C-2D4B-418F-8BCE-F1F43DFFE58E}" name="2022" dataDxfId="13"/>
  </tableColumns>
  <tableStyleInfo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A6348BB-A444-409B-8BA2-9E104899D66A}" name="Tableau18" displayName="Tableau18" ref="A4:H10" totalsRowShown="0" headerRowDxfId="12" headerRowBorderDxfId="11" tableBorderDxfId="10" totalsRowBorderDxfId="9">
  <autoFilter ref="A4:H10" xr:uid="{6AB01309-1978-42AC-A4B9-4CFD707C70A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53B5EAA-D583-45C6-B95A-65BD729D3611}" name="Type de greffe" dataDxfId="8"/>
    <tableColumn id="2" xr3:uid="{1DDE126B-2D91-4242-A6A6-025A48356A76}" name="2003 à 2012 _x000a_(0 à 17 ans) " dataDxfId="7"/>
    <tableColumn id="3" xr3:uid="{CE62DC00-25AC-4F17-A53A-61CFDAF8FCFF}" name="2003 à 2012_x000a_(18 ans et plus) " dataDxfId="6"/>
    <tableColumn id="4" xr3:uid="{C1560306-4133-46F3-85C5-01352AFA9C7B}" name="2013 à 2022_x000a_(0 à 17 ans)" dataDxfId="5"/>
    <tableColumn id="5" xr3:uid="{BD9DD533-D0C0-406F-9CFC-C2BF149F1E10}" name="2013 à 2022 _x000a_(18 ans et plus) " dataDxfId="4"/>
    <tableColumn id="6" xr3:uid="{97E7AD99-28EF-4E19-920B-6268F98219EE}" name="Total, 2003 à 2022 _x000a_(0 à 17 ans)" dataDxfId="3"/>
    <tableColumn id="7" xr3:uid="{C347CC34-F94A-4038-ABE3-2C3E54279B75}" name="Total, 2003 à 2022 _x000a_(18 ans et plus)" dataDxfId="2"/>
    <tableColumn id="8" xr3:uid="{8040FD6C-09AD-4614-9935-8DA6E280F8DC}" name="Total, 2003 à 2022_x000a_(tous les âges)" dataDxfId="1"/>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C9F15C-DB25-4840-9E3D-5730D69D9E88}" name="Tableau3" displayName="Tableau3" ref="A4:L7" totalsRowShown="0" headerRowDxfId="357" headerRowBorderDxfId="356" tableBorderDxfId="355" totalsRowBorderDxfId="354" headerRowCellStyle="Header_row">
  <autoFilter ref="A4:L7" xr:uid="{FCD697A2-AD25-419F-9666-462497A616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6AB1983B-1E15-46F3-B672-A2F146FC62BE}" name="Nombre de transplantations" dataDxfId="353"/>
    <tableColumn id="2" xr3:uid="{55E2AF94-CA07-4590-960B-DA76B9DE4C98}" name="2013" dataDxfId="352"/>
    <tableColumn id="3" xr3:uid="{1077D6DC-F64B-46FB-BECE-DA0DBD585AB0}" name="2014" dataDxfId="351"/>
    <tableColumn id="4" xr3:uid="{7D3BB97C-A7E2-46C8-911B-9DAF076EBE02}" name="2015" dataDxfId="350"/>
    <tableColumn id="5" xr3:uid="{3EE35740-340D-4733-B09E-C8BA7496DC8E}" name="2016" dataDxfId="349"/>
    <tableColumn id="6" xr3:uid="{EB92C169-65F9-4346-A44B-5052AC07634A}" name="2017" dataDxfId="348"/>
    <tableColumn id="7" xr3:uid="{71261B16-2C98-400D-B2D9-D25AA4E7DD3F}" name="2018" dataDxfId="347"/>
    <tableColumn id="8" xr3:uid="{2D486161-F5E8-4694-8161-123CDFB01AAA}" name="2019" dataDxfId="346"/>
    <tableColumn id="9" xr3:uid="{1D5875C4-8412-4FDB-BB55-85EE5310E6E5}" name="2020" dataDxfId="345"/>
    <tableColumn id="10" xr3:uid="{78E82447-E16C-4C43-BB62-6D7E90B94D18}" name="2021" dataDxfId="344"/>
    <tableColumn id="11" xr3:uid="{88E67F97-C68E-4BF5-ACB7-2B35A7F62662}" name="2022" dataDxfId="343"/>
    <tableColumn id="12" xr3:uid="{F6456393-4E07-4D02-AEEA-A63F17FE4FA6}" name="Total" dataDxfId="342"/>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CB8962A-0055-46C7-A5B0-059BD04285D9}" name="Tableau4" displayName="Tableau4" ref="A4:H16" totalsRowShown="0" headerRowDxfId="341" dataDxfId="339" headerRowBorderDxfId="340" tableBorderDxfId="338" totalsRowBorderDxfId="337">
  <autoFilter ref="A4:H16" xr:uid="{6FC3D5FC-A5DB-4F44-B6CC-E662D1DBE8D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AF3E42C-DA96-4EFD-B322-0F1702B84233}" name="Diagnostic*" dataDxfId="336"/>
    <tableColumn id="2" xr3:uid="{88588F37-2D4C-49AE-B709-A081024CCF2D}" name="Moins d’un an" dataDxfId="335"/>
    <tableColumn id="3" xr3:uid="{3D2E8B9A-12E2-4B15-B7EC-DDBA0B28364E}" name="1 à 10 ans" dataDxfId="334"/>
    <tableColumn id="4" xr3:uid="{E30D410B-AE01-44B7-BF10-C2713E9B3235}" name="11 à 17 ans" dataDxfId="333"/>
    <tableColumn id="5" xr3:uid="{FAD5F06E-EF17-46D1-BA62-A1259C8766FB}" name="18 à 34 ans" dataDxfId="332"/>
    <tableColumn id="6" xr3:uid="{C2B35F85-BFE9-4AE1-9912-663A76B9B25E}" name="35 à 59 ans" dataDxfId="331"/>
    <tableColumn id="7" xr3:uid="{ECE11346-A595-46D8-87CC-D81DEFC15472}" name="60 ans et plus" dataDxfId="330"/>
    <tableColumn id="8" xr3:uid="{2E8135F9-7663-4FA8-BB31-9B2689F09656}" name="Total" dataDxfId="329"/>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74E656-E9D3-4B58-8328-04B2E0B0533D}" name="Tableau_Figure1" displayName="Tableau_Figure1" ref="A12:C18" totalsRowShown="0" dataDxfId="327" headerRowBorderDxfId="328" tableBorderDxfId="326">
  <autoFilter ref="A12:C18" xr:uid="{67AC2B81-8D1F-4C81-A020-EE8890005BB1}">
    <filterColumn colId="0" hiddenButton="1"/>
    <filterColumn colId="1" hiddenButton="1"/>
    <filterColumn colId="2" hiddenButton="1"/>
  </autoFilter>
  <tableColumns count="3">
    <tableColumn id="1" xr3:uid="{D9FC09E4-DF03-4188-9827-66919CCB5F11}" name="Province" dataDxfId="325"/>
    <tableColumn id="2" xr3:uid="{525845F5-2E33-4403-9CE2-7A99EF0965FF}" name="Donneur décédé" dataDxfId="324"/>
    <tableColumn id="3" xr3:uid="{EE736C49-43C2-4509-9DA5-A0C6CB3CBD45}" name="Donneur vivant" dataDxfId="323"/>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E80FB39-95F2-4F7B-AF93-A72C695A8F05}" name="Tableau_Figure2" displayName="Tableau_Figure2" ref="A11:K15" totalsRowShown="0" headerRowDxfId="322" dataDxfId="320" headerRowBorderDxfId="321" tableBorderDxfId="319" totalsRowBorderDxfId="318" headerRowCellStyle="Header_row">
  <autoFilter ref="A11:K15" xr:uid="{281B7A68-A91B-4AC7-A2F9-8479A5FB8CD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DF22942-4C29-4751-8E94-49CEBC1AD711}" name="Type de donneur" dataDxfId="317"/>
    <tableColumn id="2" xr3:uid="{4B7963FB-C442-4605-B8CD-4612054427DB}" name="2013" dataDxfId="316"/>
    <tableColumn id="3" xr3:uid="{8C60E630-D7A4-4445-B635-DA28935B39D0}" name="2014" dataDxfId="315"/>
    <tableColumn id="4" xr3:uid="{27E3C2EB-008E-4716-AC16-D3881BF81363}" name="2015" dataDxfId="314"/>
    <tableColumn id="5" xr3:uid="{C9AE706B-5EAC-4B0A-A339-97F8E4F29F36}" name="2016" dataDxfId="313"/>
    <tableColumn id="6" xr3:uid="{EB1C4299-F90B-4817-9F66-67E7D9F1A575}" name="2017" dataDxfId="312"/>
    <tableColumn id="7" xr3:uid="{123B9706-FBB7-4893-A5B2-450B00873CD5}" name="2018" dataDxfId="311"/>
    <tableColumn id="8" xr3:uid="{DB950DA9-EDB6-40BA-A0F5-DEB44A2EB7B7}" name="2019" dataDxfId="310"/>
    <tableColumn id="9" xr3:uid="{EA04AC64-BE96-4C80-9B4B-4535A5CD14E8}" name="2020" dataDxfId="309"/>
    <tableColumn id="10" xr3:uid="{30ECE14C-21F8-4BC9-BAEE-892DFA4F2414}" name="2021" dataDxfId="308"/>
    <tableColumn id="11" xr3:uid="{60175186-EC5F-46E9-B4A1-F64F3B499BB7}" name="2022" dataDxfId="307"/>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E06C454-FC61-4B6B-AEC9-B7DAE29EF62D}" name="Tableau_Figure3" displayName="Tableau_Figure3" ref="A10:M15" totalsRowShown="0" headerRowDxfId="306" dataDxfId="304" headerRowBorderDxfId="305" headerRowCellStyle="Header_row" dataCellStyle="Body_text">
  <autoFilter ref="A10:M15" xr:uid="{EFF87A69-3374-4471-9DFE-568AEDAB6AC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1E2CCC5-4DB5-4B4B-9B7E-1F0F52957D4A}" name="Point dans le temps" dataDxfId="303" dataCellStyle="Body_text"/>
    <tableColumn id="2" xr3:uid="{5EC355B8-A30E-47CB-9AD4-A2B9A8AAB230}" name="2011" dataDxfId="302"/>
    <tableColumn id="3" xr3:uid="{41A492B5-30C6-4B49-AEFF-27A020B3BF95}" name="2012" dataDxfId="301"/>
    <tableColumn id="4" xr3:uid="{8B055B50-9DF5-44E5-ACC9-B4B1A865749A}" name="2013" dataDxfId="300"/>
    <tableColumn id="5" xr3:uid="{AF3BCD23-C91C-4E89-B1A7-1A8C899D81DA}" name="2014" dataDxfId="299"/>
    <tableColumn id="6" xr3:uid="{34B5DEBB-22F7-4D94-B389-E24FF1A21FA5}" name="2015" dataDxfId="298"/>
    <tableColumn id="7" xr3:uid="{0EF41438-D512-4AEB-A449-7E19E1D6E347}" name="2016" dataDxfId="297"/>
    <tableColumn id="8" xr3:uid="{C5A4D89C-36D3-4BEA-A002-6C1161BB59A0}" name="2017" dataDxfId="296"/>
    <tableColumn id="9" xr3:uid="{0CF263C0-B156-44A5-9B81-2186E5A76C84}" name="2018" dataDxfId="295"/>
    <tableColumn id="10" xr3:uid="{C4CDA350-FF1A-4503-AE00-70082C31C4AF}" name="2019" dataDxfId="294"/>
    <tableColumn id="11" xr3:uid="{12C37F9D-4EF9-4221-A3D9-10A200B0A86B}" name="2020" dataDxfId="293" dataCellStyle="Body_text"/>
    <tableColumn id="12" xr3:uid="{D987958E-E378-4AB8-9BBB-CC507BD77B87}" name="2021" dataDxfId="292" dataCellStyle="Body_text"/>
    <tableColumn id="13" xr3:uid="{EAB2007C-8BC8-4818-9714-CF03E09029D1}" name="2022" dataDxfId="291" dataCellStyle="Body_text"/>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9BE0129-3950-4A1F-8B82-ADBD46F92D2B}" name="Tableau5" displayName="Tableau5" ref="A4:K15" totalsRowShown="0" headerRowDxfId="290" dataDxfId="288" headerRowBorderDxfId="289" tableBorderDxfId="287" totalsRowBorderDxfId="286" headerRowCellStyle="Header_row">
  <autoFilter ref="A4:K15" xr:uid="{4582652E-E8C6-49AF-804C-40803F3AF1F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4119256E-4110-4477-BDED-8A57A5AD9BC5}" name="Province ou territoire" dataDxfId="285"/>
    <tableColumn id="2" xr3:uid="{1DFA2893-7D0C-4A5A-84FA-B3F3B64F6DF5}" name="2013" dataDxfId="284"/>
    <tableColumn id="3" xr3:uid="{1A18D5A5-A0E3-421F-A81A-31B22FEABE72}" name="2014" dataDxfId="283"/>
    <tableColumn id="4" xr3:uid="{2AEBE2E4-AFF5-4152-8B58-B42E9EA865EE}" name="2015" dataDxfId="282"/>
    <tableColumn id="5" xr3:uid="{30B212C6-3820-4C2E-8B5C-551967DB6524}" name="2016" dataDxfId="281"/>
    <tableColumn id="6" xr3:uid="{89FD0251-2B2F-46B4-96AE-3E8948EDF713}" name="2017" dataDxfId="280"/>
    <tableColumn id="7" xr3:uid="{7E92BD1D-7580-4D4E-BD59-FB4691D35D47}" name="2018" dataDxfId="279"/>
    <tableColumn id="8" xr3:uid="{D1012448-7019-4A4E-A79B-B84B39925E8A}" name="2019" dataDxfId="278"/>
    <tableColumn id="9" xr3:uid="{086C51AE-233C-4089-9A18-3500583C20D1}" name="2020" dataDxfId="277"/>
    <tableColumn id="10" xr3:uid="{15C139A6-D031-4EE0-A420-96BA662E0243}" name="2021" dataDxfId="276"/>
    <tableColumn id="11" xr3:uid="{172BD06A-55B7-40FC-A00C-75A85E4EDB93}" name="2022" dataDxfId="275"/>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1B3E737-90D1-4588-9720-6BAEEA40A002}" name="Tableau6" displayName="Tableau6" ref="A4:L14" totalsRowShown="0" headerRowDxfId="274" dataDxfId="272" headerRowBorderDxfId="273" tableBorderDxfId="271" totalsRowBorderDxfId="270" headerRowCellStyle="Header_row">
  <autoFilter ref="A4:L14" xr:uid="{9D734550-55E3-484D-A884-6E4E3D2806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90238792-B9E6-4E32-9EAC-AF9DA32C58C1}" name="Situation du patient" dataDxfId="269"/>
    <tableColumn id="2" xr3:uid="{94954C97-FB54-47CD-858D-1A1EC98F62B6}" name="Groupe d’âge" dataDxfId="268"/>
    <tableColumn id="3" xr3:uid="{FC1B9302-B12D-4996-8EFE-3AAA49C48A77}" name="2013" dataDxfId="267"/>
    <tableColumn id="4" xr3:uid="{AEC92C1E-3AFD-4708-95A1-3427F3F54905}" name="2014" dataDxfId="266"/>
    <tableColumn id="5" xr3:uid="{6EFD86F0-3514-470D-A619-CE85B2B4FF79}" name="2015" dataDxfId="265"/>
    <tableColumn id="6" xr3:uid="{A918F1EC-7A16-4019-B8F3-9A613253F295}" name="2016" dataDxfId="264"/>
    <tableColumn id="7" xr3:uid="{7106F9C4-E516-4C7C-B133-4BC9C9AEF848}" name="2017" dataDxfId="263"/>
    <tableColumn id="8" xr3:uid="{F3679C2A-4DD2-437C-9682-6AE22C2E0034}" name="2018" dataDxfId="262"/>
    <tableColumn id="9" xr3:uid="{B481E617-0BFB-4140-B559-3239CDB3B2E5}" name="2019" dataDxfId="261"/>
    <tableColumn id="10" xr3:uid="{F26579BF-2E6E-46A5-A339-01BCB0D4BEE1}" name="2020" dataDxfId="260"/>
    <tableColumn id="11" xr3:uid="{807A66C4-AB4B-4ABC-A7C9-77235F69955B}" name="2021" dataDxfId="259"/>
    <tableColumn id="12" xr3:uid="{675787DE-3D3C-42CA-AE5E-DB43B5A6B717}" name="2022" dataDxfId="258"/>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s://twitter.com/cihi_icis" TargetMode="External"/><Relationship Id="rId3" Type="http://schemas.openxmlformats.org/officeDocument/2006/relationships/hyperlink" Target="mailto:rcito@icis.ca" TargetMode="External"/><Relationship Id="rId7" Type="http://schemas.openxmlformats.org/officeDocument/2006/relationships/hyperlink" Target="http://www.youtube.com/user/CIHICanada" TargetMode="External"/><Relationship Id="rId2" Type="http://schemas.openxmlformats.org/officeDocument/2006/relationships/hyperlink" Target="http://www.icis.ca/" TargetMode="External"/><Relationship Id="rId1" Type="http://schemas.openxmlformats.org/officeDocument/2006/relationships/hyperlink" Target="mailto:media@icis.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showGridLines="0" tabSelected="1" zoomScaleNormal="100" zoomScaleSheetLayoutView="80" workbookViewId="0"/>
  </sheetViews>
  <sheetFormatPr defaultColWidth="0" defaultRowHeight="13.8" zeroHeight="1" x14ac:dyDescent="0.25"/>
  <cols>
    <col min="1" max="1" width="100.59765625" customWidth="1"/>
    <col min="2" max="8" width="9" hidden="1" customWidth="1"/>
    <col min="9" max="9" width="8.296875" hidden="1" customWidth="1"/>
    <col min="10" max="10" width="0" hidden="1" customWidth="1"/>
    <col min="11" max="16384" width="9" hidden="1"/>
  </cols>
  <sheetData>
    <row r="1" spans="1:10" s="15" customFormat="1" ht="1.5" customHeight="1" x14ac:dyDescent="0.25">
      <c r="A1" s="367" t="s">
        <v>110</v>
      </c>
    </row>
    <row r="2" spans="1:10" s="5" customFormat="1" ht="215.1" customHeight="1" x14ac:dyDescent="0.25">
      <c r="A2" s="187" t="s">
        <v>166</v>
      </c>
      <c r="B2" s="135"/>
      <c r="C2" s="135"/>
      <c r="D2" s="135"/>
      <c r="E2" s="135"/>
      <c r="F2" s="135"/>
      <c r="G2" s="135"/>
      <c r="H2" s="135"/>
      <c r="I2" s="135"/>
      <c r="J2" s="136"/>
    </row>
    <row r="3" spans="1:10" s="173" customFormat="1" ht="60" customHeight="1" x14ac:dyDescent="0.25">
      <c r="A3" s="173" t="s">
        <v>111</v>
      </c>
    </row>
    <row r="4" spans="1:10" ht="40.049999999999997" customHeight="1" x14ac:dyDescent="0.25">
      <c r="A4" s="2" t="s">
        <v>33</v>
      </c>
    </row>
    <row r="5" spans="1:10" ht="20.100000000000001" customHeight="1" x14ac:dyDescent="0.25">
      <c r="A5" s="1" t="s">
        <v>82</v>
      </c>
    </row>
    <row r="6" spans="1:10" ht="18" customHeight="1" x14ac:dyDescent="0.25">
      <c r="A6" s="3" t="s">
        <v>106</v>
      </c>
    </row>
    <row r="7" spans="1:10" ht="18" customHeight="1" x14ac:dyDescent="0.25">
      <c r="A7" s="3" t="s">
        <v>107</v>
      </c>
    </row>
    <row r="8" spans="1:10" ht="18" customHeight="1" x14ac:dyDescent="0.25">
      <c r="A8" s="3" t="s">
        <v>115</v>
      </c>
    </row>
    <row r="9" spans="1:10" ht="30" customHeight="1" x14ac:dyDescent="0.25">
      <c r="A9" s="3" t="s">
        <v>114</v>
      </c>
    </row>
    <row r="10" spans="1:10" ht="40.049999999999997" customHeight="1" x14ac:dyDescent="0.25">
      <c r="A10" s="2" t="s">
        <v>0</v>
      </c>
    </row>
    <row r="11" spans="1:10" ht="15" customHeight="1" x14ac:dyDescent="0.25">
      <c r="A11" s="14" t="s">
        <v>1</v>
      </c>
    </row>
    <row r="12" spans="1:10" ht="30" customHeight="1" x14ac:dyDescent="0.25">
      <c r="A12" s="1" t="s">
        <v>2</v>
      </c>
    </row>
    <row r="13" spans="1:10" ht="15" customHeight="1" x14ac:dyDescent="0.25">
      <c r="A13" s="14" t="s">
        <v>3</v>
      </c>
    </row>
    <row r="14" spans="1:10" ht="30" customHeight="1" x14ac:dyDescent="0.25">
      <c r="A14" s="19" t="s">
        <v>4</v>
      </c>
    </row>
    <row r="15" spans="1:10" ht="15" customHeight="1" x14ac:dyDescent="0.25">
      <c r="A15" s="34" t="s">
        <v>108</v>
      </c>
    </row>
    <row r="16" spans="1:10" ht="15" customHeight="1" x14ac:dyDescent="0.25">
      <c r="A16" s="335" t="s">
        <v>262</v>
      </c>
    </row>
    <row r="17" spans="1:1" s="3" customFormat="1" ht="15" customHeight="1" x14ac:dyDescent="0.25">
      <c r="A17" s="19" t="s">
        <v>128</v>
      </c>
    </row>
    <row r="18" spans="1:1" s="3" customFormat="1" ht="15" customHeight="1" x14ac:dyDescent="0.25">
      <c r="A18" s="19" t="s">
        <v>129</v>
      </c>
    </row>
    <row r="19" spans="1:1" s="3" customFormat="1" ht="15" customHeight="1" x14ac:dyDescent="0.25">
      <c r="A19" s="19" t="s">
        <v>130</v>
      </c>
    </row>
    <row r="20" spans="1:1" s="3" customFormat="1" ht="30" customHeight="1" x14ac:dyDescent="0.25">
      <c r="A20" s="19" t="s">
        <v>131</v>
      </c>
    </row>
    <row r="21" spans="1:1" ht="40.049999999999997" customHeight="1" x14ac:dyDescent="0.25">
      <c r="A21" s="2" t="s">
        <v>109</v>
      </c>
    </row>
    <row r="22" spans="1:1" s="15" customFormat="1" ht="45" customHeight="1" x14ac:dyDescent="0.25">
      <c r="A22" s="24" t="s">
        <v>167</v>
      </c>
    </row>
    <row r="23" spans="1:1" ht="90" customHeight="1" x14ac:dyDescent="0.25">
      <c r="A23" s="9" t="s">
        <v>116</v>
      </c>
    </row>
    <row r="24" spans="1:1" hidden="1" x14ac:dyDescent="0.25">
      <c r="A24" s="3"/>
    </row>
    <row r="26" spans="1:1" ht="15" hidden="1" customHeight="1" x14ac:dyDescent="0.25"/>
    <row r="27" spans="1:1" ht="15" hidden="1" customHeight="1" x14ac:dyDescent="0.25"/>
  </sheetData>
  <hyperlinks>
    <hyperlink ref="A14" r:id="rId1" xr:uid="{00000000-0004-0000-0000-000000000000}"/>
    <hyperlink ref="A5" r:id="rId2" display="Les produits complémentaires suivants sont offerts sur le site Web de l’ICIS :" xr:uid="{00000000-0004-0000-0000-000001000000}"/>
    <hyperlink ref="A12" r:id="rId3" xr:uid="{00000000-0004-0000-0000-000002000000}"/>
    <hyperlink ref="A17" r:id="rId4" display="http://www.facebook.com/CIHI.ICIS" xr:uid="{193E2323-E04D-43CD-85ED-6FBA5D8BF463}"/>
    <hyperlink ref="A18" r:id="rId5" display="LinkedIn: linkedin.com/company/canadian-institute-for-health-information" xr:uid="{5C612C2D-DE6E-472B-BFB2-96F91C8E40FD}"/>
    <hyperlink ref="A19" r:id="rId6" display="http://www.instagram.com/cihi_icis/" xr:uid="{312BF3D1-0819-4486-B4AA-00FE6F5ACD7D}"/>
    <hyperlink ref="A20" r:id="rId7" display="http://www.youtube.com/user/CIHICanada" xr:uid="{E18293C7-4FD6-464A-BAB2-241CC325C02B}"/>
    <hyperlink ref="A16" r:id="rId8" xr:uid="{7B83C40B-A0E1-4233-93EB-BAB61BA28625}"/>
  </hyperlinks>
  <pageMargins left="0.70866141732283505" right="0.70866141732283505" top="0.74803149606299202" bottom="0.74803149606299202" header="0.31496062992126" footer="0.31496062992126"/>
  <pageSetup paperSize="5" orientation="portrait" r:id="rId9"/>
  <headerFooter>
    <oddFooter>&amp;L&amp;9© 2023 ICIS&amp;R&amp;9&amp;P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3"/>
  <sheetViews>
    <sheetView showGridLines="0" zoomScaleNormal="100" zoomScaleSheetLayoutView="80" workbookViewId="0"/>
  </sheetViews>
  <sheetFormatPr defaultColWidth="0" defaultRowHeight="13.8" zeroHeight="1" x14ac:dyDescent="0.25"/>
  <cols>
    <col min="1" max="1" width="20.09765625" customWidth="1"/>
    <col min="2" max="13" width="10.59765625" customWidth="1"/>
    <col min="14" max="14" width="8.09765625" hidden="1" customWidth="1"/>
    <col min="15" max="16384" width="9" hidden="1"/>
  </cols>
  <sheetData>
    <row r="1" spans="1:13" s="367" customFormat="1" ht="1.5" customHeight="1" x14ac:dyDescent="0.25">
      <c r="A1" s="367" t="s">
        <v>183</v>
      </c>
    </row>
    <row r="2" spans="1:13" s="137" customFormat="1" ht="24" customHeight="1" x14ac:dyDescent="0.25">
      <c r="A2" s="380" t="s">
        <v>8</v>
      </c>
      <c r="B2" s="381"/>
    </row>
    <row r="3" spans="1:13" s="5" customFormat="1" ht="55.05" customHeight="1" x14ac:dyDescent="0.25">
      <c r="A3" s="378" t="s">
        <v>208</v>
      </c>
      <c r="B3" s="378"/>
      <c r="C3" s="378"/>
      <c r="D3" s="378"/>
      <c r="E3" s="378"/>
      <c r="F3" s="378"/>
      <c r="G3" s="378"/>
      <c r="H3" s="186"/>
      <c r="I3" s="24"/>
    </row>
    <row r="4" spans="1:13" s="4" customFormat="1" ht="290.10000000000002" customHeight="1" x14ac:dyDescent="0.25">
      <c r="A4" s="77" t="s">
        <v>89</v>
      </c>
    </row>
    <row r="5" spans="1:13" s="38" customFormat="1" ht="17.25" customHeight="1" x14ac:dyDescent="0.25">
      <c r="A5" s="38" t="s">
        <v>39</v>
      </c>
    </row>
    <row r="6" spans="1:13" s="35" customFormat="1" ht="12" customHeight="1" x14ac:dyDescent="0.25">
      <c r="A6" s="6" t="s">
        <v>226</v>
      </c>
    </row>
    <row r="7" spans="1:13" s="15" customFormat="1" ht="12" customHeight="1" x14ac:dyDescent="0.25">
      <c r="A7" s="6" t="s">
        <v>222</v>
      </c>
      <c r="B7" s="174"/>
      <c r="C7" s="174"/>
      <c r="D7" s="174"/>
      <c r="E7" s="174"/>
      <c r="F7" s="174"/>
      <c r="G7" s="174"/>
      <c r="H7" s="174"/>
      <c r="I7" s="175"/>
      <c r="J7" s="175"/>
      <c r="K7" s="175"/>
      <c r="L7" s="176"/>
    </row>
    <row r="8" spans="1:13" s="5" customFormat="1" ht="12" customHeight="1" x14ac:dyDescent="0.25">
      <c r="A8" s="38" t="s">
        <v>6</v>
      </c>
    </row>
    <row r="9" spans="1:13" s="5" customFormat="1" ht="30" customHeight="1" x14ac:dyDescent="0.25">
      <c r="A9" s="6" t="s">
        <v>216</v>
      </c>
    </row>
    <row r="10" spans="1:13" s="30" customFormat="1" ht="15" customHeight="1" x14ac:dyDescent="0.25">
      <c r="A10" s="152" t="s">
        <v>41</v>
      </c>
      <c r="B10" s="153" t="s">
        <v>135</v>
      </c>
      <c r="C10" s="153" t="s">
        <v>136</v>
      </c>
      <c r="D10" s="153" t="s">
        <v>137</v>
      </c>
      <c r="E10" s="153" t="s">
        <v>138</v>
      </c>
      <c r="F10" s="153" t="s">
        <v>139</v>
      </c>
      <c r="G10" s="153" t="s">
        <v>140</v>
      </c>
      <c r="H10" s="153" t="s">
        <v>141</v>
      </c>
      <c r="I10" s="153" t="s">
        <v>142</v>
      </c>
      <c r="J10" s="153" t="s">
        <v>143</v>
      </c>
      <c r="K10" s="153" t="s">
        <v>144</v>
      </c>
      <c r="L10" s="153" t="s">
        <v>150</v>
      </c>
      <c r="M10" s="153" t="s">
        <v>158</v>
      </c>
    </row>
    <row r="11" spans="1:13" ht="15" customHeight="1" x14ac:dyDescent="0.25">
      <c r="A11" s="21" t="s">
        <v>32</v>
      </c>
      <c r="B11" s="256">
        <v>94.2</v>
      </c>
      <c r="C11" s="256">
        <v>96.1</v>
      </c>
      <c r="D11" s="256">
        <v>94.7</v>
      </c>
      <c r="E11" s="256">
        <v>96.9</v>
      </c>
      <c r="F11" s="256">
        <v>94.3</v>
      </c>
      <c r="G11" s="256">
        <v>97.7</v>
      </c>
      <c r="H11" s="256">
        <v>96.6</v>
      </c>
      <c r="I11" s="256">
        <v>97.4</v>
      </c>
      <c r="J11" s="256">
        <v>96.3</v>
      </c>
      <c r="K11" s="256">
        <v>96.7</v>
      </c>
      <c r="L11" s="256">
        <v>94.9</v>
      </c>
      <c r="M11" s="257">
        <v>97.9</v>
      </c>
    </row>
    <row r="12" spans="1:13" ht="15" customHeight="1" x14ac:dyDescent="0.25">
      <c r="A12" s="21" t="s">
        <v>124</v>
      </c>
      <c r="B12" s="256">
        <v>90.7</v>
      </c>
      <c r="C12" s="256">
        <v>93.3</v>
      </c>
      <c r="D12" s="256">
        <v>89.8</v>
      </c>
      <c r="E12" s="256">
        <v>91.4</v>
      </c>
      <c r="F12" s="256">
        <v>89.5</v>
      </c>
      <c r="G12" s="256">
        <v>92.7</v>
      </c>
      <c r="H12" s="256">
        <v>93.4</v>
      </c>
      <c r="I12" s="256">
        <v>94.4</v>
      </c>
      <c r="J12" s="256">
        <v>94.1</v>
      </c>
      <c r="K12" s="256">
        <v>94.6</v>
      </c>
      <c r="L12" s="258">
        <v>92.4</v>
      </c>
      <c r="M12" s="204" t="s">
        <v>148</v>
      </c>
    </row>
    <row r="13" spans="1:13" ht="15" customHeight="1" x14ac:dyDescent="0.25">
      <c r="A13" s="21" t="s">
        <v>125</v>
      </c>
      <c r="B13" s="256">
        <v>84.8</v>
      </c>
      <c r="C13" s="256">
        <v>88</v>
      </c>
      <c r="D13" s="256">
        <v>85.5</v>
      </c>
      <c r="E13" s="256">
        <v>86.2</v>
      </c>
      <c r="F13" s="256">
        <v>81.900000000000006</v>
      </c>
      <c r="G13" s="256">
        <v>87.9</v>
      </c>
      <c r="H13" s="256">
        <v>87.6</v>
      </c>
      <c r="I13" s="256">
        <v>90.4</v>
      </c>
      <c r="J13" s="256">
        <v>90.4</v>
      </c>
      <c r="K13" s="204" t="s">
        <v>148</v>
      </c>
      <c r="L13" s="204" t="s">
        <v>148</v>
      </c>
      <c r="M13" s="204" t="s">
        <v>148</v>
      </c>
    </row>
    <row r="14" spans="1:13" ht="15" customHeight="1" x14ac:dyDescent="0.25">
      <c r="A14" s="21" t="s">
        <v>126</v>
      </c>
      <c r="B14" s="256">
        <v>82.3</v>
      </c>
      <c r="C14" s="256">
        <v>84.5</v>
      </c>
      <c r="D14" s="256">
        <v>80.5</v>
      </c>
      <c r="E14" s="256">
        <v>83</v>
      </c>
      <c r="F14" s="256">
        <v>78.400000000000006</v>
      </c>
      <c r="G14" s="256">
        <v>83.7</v>
      </c>
      <c r="H14" s="256">
        <v>81.8</v>
      </c>
      <c r="I14" s="204" t="s">
        <v>148</v>
      </c>
      <c r="J14" s="204" t="s">
        <v>148</v>
      </c>
      <c r="K14" s="204" t="s">
        <v>148</v>
      </c>
      <c r="L14" s="204" t="s">
        <v>148</v>
      </c>
      <c r="M14" s="204" t="s">
        <v>148</v>
      </c>
    </row>
    <row r="15" spans="1:13" ht="15" customHeight="1" x14ac:dyDescent="0.25">
      <c r="A15" s="21" t="s">
        <v>127</v>
      </c>
      <c r="B15" s="256">
        <v>73.5</v>
      </c>
      <c r="C15" s="256">
        <v>75.900000000000006</v>
      </c>
      <c r="D15" s="204" t="s">
        <v>148</v>
      </c>
      <c r="E15" s="204" t="s">
        <v>148</v>
      </c>
      <c r="F15" s="204" t="s">
        <v>148</v>
      </c>
      <c r="G15" s="204" t="s">
        <v>148</v>
      </c>
      <c r="H15" s="204" t="s">
        <v>148</v>
      </c>
      <c r="I15" s="204" t="s">
        <v>148</v>
      </c>
      <c r="J15" s="204" t="s">
        <v>148</v>
      </c>
      <c r="K15" s="204" t="s">
        <v>148</v>
      </c>
      <c r="L15" s="204" t="s">
        <v>148</v>
      </c>
      <c r="M15" s="204" t="s">
        <v>148</v>
      </c>
    </row>
    <row r="16" spans="1:13" s="70" customFormat="1" ht="15" customHeight="1" x14ac:dyDescent="0.25">
      <c r="A16" s="9" t="s">
        <v>116</v>
      </c>
    </row>
    <row r="25" spans="8:8" hidden="1" x14ac:dyDescent="0.25">
      <c r="H25" s="4"/>
    </row>
    <row r="33" spans="1:11" s="4" customFormat="1" hidden="1" x14ac:dyDescent="0.25">
      <c r="A33" s="9"/>
      <c r="B33" s="9"/>
      <c r="C33" s="9"/>
      <c r="D33" s="9"/>
      <c r="E33" s="9"/>
      <c r="F33" s="9"/>
      <c r="G33" s="9"/>
      <c r="H33" s="9"/>
      <c r="I33" s="9"/>
      <c r="J33" s="9"/>
      <c r="K33" s="9"/>
    </row>
  </sheetData>
  <mergeCells count="2">
    <mergeCell ref="A2:B2"/>
    <mergeCell ref="A3:G3"/>
  </mergeCells>
  <hyperlinks>
    <hyperlink ref="A2" location="'Table des matières'!A1" display="Retour à la table des matières" xr:uid="{00000000-0004-0000-0900-000000000000}"/>
  </hyperlinks>
  <pageMargins left="0.70866141732283505" right="0.70866141732283505" top="0.74803149606299202" bottom="0.74803149606299202" header="0.31496062992126" footer="0.31496062992126"/>
  <pageSetup paperSize="5" orientation="landscape" r:id="rId1"/>
  <headerFooter>
    <oddFooter>&amp;L&amp;9© 2023 ICIS&amp;R&amp;9&amp;P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5"/>
  <sheetViews>
    <sheetView showGridLines="0" zoomScaleNormal="100" zoomScaleSheetLayoutView="80" workbookViewId="0"/>
  </sheetViews>
  <sheetFormatPr defaultColWidth="0" defaultRowHeight="13.8" zeroHeight="1" x14ac:dyDescent="0.25"/>
  <cols>
    <col min="1" max="1" width="19.69921875" style="4" customWidth="1"/>
    <col min="2" max="11" width="10.59765625" style="4" customWidth="1"/>
    <col min="12" max="13" width="0" style="4" hidden="1" customWidth="1"/>
    <col min="14" max="16384" width="9" style="4" hidden="1"/>
  </cols>
  <sheetData>
    <row r="1" spans="1:13" s="367" customFormat="1" ht="1.5" customHeight="1" x14ac:dyDescent="0.25">
      <c r="A1" s="367" t="s">
        <v>282</v>
      </c>
    </row>
    <row r="2" spans="1:13" s="137" customFormat="1" ht="24" customHeight="1" x14ac:dyDescent="0.25">
      <c r="A2" s="382" t="s">
        <v>8</v>
      </c>
      <c r="B2" s="383"/>
      <c r="C2" s="190"/>
    </row>
    <row r="3" spans="1:13" s="5" customFormat="1" ht="40.5" customHeight="1" x14ac:dyDescent="0.25">
      <c r="A3" s="373" t="s">
        <v>280</v>
      </c>
      <c r="B3" s="373"/>
      <c r="C3" s="373"/>
      <c r="D3" s="373"/>
      <c r="E3" s="373"/>
      <c r="F3" s="373"/>
      <c r="G3" s="373"/>
      <c r="H3" s="373"/>
      <c r="I3" s="373"/>
      <c r="J3" s="373"/>
      <c r="K3" s="373"/>
      <c r="L3" s="8"/>
      <c r="M3" s="8"/>
    </row>
    <row r="4" spans="1:13" s="77" customFormat="1" ht="15" customHeight="1" x14ac:dyDescent="0.25">
      <c r="A4" s="95" t="s">
        <v>274</v>
      </c>
      <c r="B4" s="94" t="s">
        <v>137</v>
      </c>
      <c r="C4" s="153" t="s">
        <v>138</v>
      </c>
      <c r="D4" s="153" t="s">
        <v>139</v>
      </c>
      <c r="E4" s="153" t="s">
        <v>140</v>
      </c>
      <c r="F4" s="153" t="s">
        <v>141</v>
      </c>
      <c r="G4" s="153" t="s">
        <v>142</v>
      </c>
      <c r="H4" s="153" t="s">
        <v>143</v>
      </c>
      <c r="I4" s="153" t="s">
        <v>144</v>
      </c>
      <c r="J4" s="153" t="s">
        <v>150</v>
      </c>
      <c r="K4" s="153" t="s">
        <v>158</v>
      </c>
    </row>
    <row r="5" spans="1:13" s="16" customFormat="1" ht="15" customHeight="1" x14ac:dyDescent="0.25">
      <c r="A5" s="358" t="s">
        <v>281</v>
      </c>
      <c r="B5" s="206">
        <v>494</v>
      </c>
      <c r="C5" s="338">
        <v>538</v>
      </c>
      <c r="D5" s="338">
        <v>600</v>
      </c>
      <c r="E5" s="338">
        <v>648</v>
      </c>
      <c r="F5" s="338">
        <v>698</v>
      </c>
      <c r="G5" s="338">
        <v>752</v>
      </c>
      <c r="H5" s="338">
        <v>797</v>
      </c>
      <c r="I5" s="339">
        <v>859</v>
      </c>
      <c r="J5" s="340">
        <v>930</v>
      </c>
      <c r="K5" s="340">
        <v>1011</v>
      </c>
    </row>
    <row r="6" spans="1:13" s="16" customFormat="1" ht="15" customHeight="1" x14ac:dyDescent="0.25">
      <c r="A6" s="358" t="s">
        <v>276</v>
      </c>
      <c r="B6" s="206">
        <v>571</v>
      </c>
      <c r="C6" s="341">
        <v>615</v>
      </c>
      <c r="D6" s="341">
        <v>655</v>
      </c>
      <c r="E6" s="341">
        <v>705</v>
      </c>
      <c r="F6" s="341">
        <v>750</v>
      </c>
      <c r="G6" s="341">
        <v>781</v>
      </c>
      <c r="H6" s="341">
        <v>823</v>
      </c>
      <c r="I6" s="342">
        <v>852</v>
      </c>
      <c r="J6" s="343">
        <v>877</v>
      </c>
      <c r="K6" s="343">
        <v>906</v>
      </c>
    </row>
    <row r="7" spans="1:13" s="16" customFormat="1" ht="15" customHeight="1" x14ac:dyDescent="0.25">
      <c r="A7" s="358" t="s">
        <v>29</v>
      </c>
      <c r="B7" s="206">
        <v>113</v>
      </c>
      <c r="C7" s="341">
        <v>118</v>
      </c>
      <c r="D7" s="341">
        <v>126</v>
      </c>
      <c r="E7" s="341">
        <v>128</v>
      </c>
      <c r="F7" s="341">
        <v>137</v>
      </c>
      <c r="G7" s="341">
        <v>136</v>
      </c>
      <c r="H7" s="341">
        <v>140</v>
      </c>
      <c r="I7" s="342">
        <v>145</v>
      </c>
      <c r="J7" s="343">
        <v>149</v>
      </c>
      <c r="K7" s="343">
        <v>162</v>
      </c>
    </row>
    <row r="8" spans="1:13" s="16" customFormat="1" ht="15" customHeight="1" x14ac:dyDescent="0.25">
      <c r="A8" s="358" t="s">
        <v>28</v>
      </c>
      <c r="B8" s="206">
        <v>80</v>
      </c>
      <c r="C8" s="341">
        <v>86</v>
      </c>
      <c r="D8" s="341">
        <v>91</v>
      </c>
      <c r="E8" s="341">
        <v>98</v>
      </c>
      <c r="F8" s="341">
        <v>112</v>
      </c>
      <c r="G8" s="341">
        <v>127</v>
      </c>
      <c r="H8" s="341">
        <v>140</v>
      </c>
      <c r="I8" s="342">
        <v>155</v>
      </c>
      <c r="J8" s="343">
        <v>170</v>
      </c>
      <c r="K8" s="343">
        <v>182</v>
      </c>
    </row>
    <row r="9" spans="1:13" s="16" customFormat="1" ht="15" customHeight="1" x14ac:dyDescent="0.25">
      <c r="A9" s="358" t="s">
        <v>27</v>
      </c>
      <c r="B9" s="206">
        <v>1820</v>
      </c>
      <c r="C9" s="341">
        <v>1923</v>
      </c>
      <c r="D9" s="341">
        <v>2027</v>
      </c>
      <c r="E9" s="341">
        <v>2182</v>
      </c>
      <c r="F9" s="341">
        <v>2312</v>
      </c>
      <c r="G9" s="341">
        <v>2455</v>
      </c>
      <c r="H9" s="341">
        <v>2620</v>
      </c>
      <c r="I9" s="342">
        <v>2784</v>
      </c>
      <c r="J9" s="343">
        <v>2910</v>
      </c>
      <c r="K9" s="343">
        <v>3011</v>
      </c>
    </row>
    <row r="10" spans="1:13" s="16" customFormat="1" ht="15" customHeight="1" x14ac:dyDescent="0.25">
      <c r="A10" s="358" t="s">
        <v>26</v>
      </c>
      <c r="B10" s="206">
        <v>65</v>
      </c>
      <c r="C10" s="341">
        <v>66</v>
      </c>
      <c r="D10" s="341">
        <v>70</v>
      </c>
      <c r="E10" s="341">
        <v>72</v>
      </c>
      <c r="F10" s="341">
        <v>78</v>
      </c>
      <c r="G10" s="341">
        <v>81</v>
      </c>
      <c r="H10" s="341">
        <v>84</v>
      </c>
      <c r="I10" s="342">
        <v>88</v>
      </c>
      <c r="J10" s="343">
        <v>89</v>
      </c>
      <c r="K10" s="343">
        <v>86</v>
      </c>
    </row>
    <row r="11" spans="1:13" s="16" customFormat="1" ht="15" customHeight="1" x14ac:dyDescent="0.25">
      <c r="A11" s="358" t="s">
        <v>271</v>
      </c>
      <c r="B11" s="206">
        <v>8</v>
      </c>
      <c r="C11" s="206">
        <v>9</v>
      </c>
      <c r="D11" s="206">
        <v>10</v>
      </c>
      <c r="E11" s="206">
        <v>11</v>
      </c>
      <c r="F11" s="206">
        <v>14</v>
      </c>
      <c r="G11" s="206">
        <v>16</v>
      </c>
      <c r="H11" s="206">
        <v>16</v>
      </c>
      <c r="I11" s="259">
        <v>19</v>
      </c>
      <c r="J11" s="337">
        <v>19</v>
      </c>
      <c r="K11" s="337">
        <v>21</v>
      </c>
    </row>
    <row r="12" spans="1:13" s="16" customFormat="1" ht="15" customHeight="1" x14ac:dyDescent="0.25">
      <c r="A12" s="358" t="s">
        <v>25</v>
      </c>
      <c r="B12" s="206">
        <v>116</v>
      </c>
      <c r="C12" s="206">
        <v>114</v>
      </c>
      <c r="D12" s="206">
        <v>119</v>
      </c>
      <c r="E12" s="206">
        <v>127</v>
      </c>
      <c r="F12" s="206">
        <v>132</v>
      </c>
      <c r="G12" s="206">
        <v>138</v>
      </c>
      <c r="H12" s="206">
        <v>145</v>
      </c>
      <c r="I12" s="259">
        <v>153</v>
      </c>
      <c r="J12" s="337">
        <v>161</v>
      </c>
      <c r="K12" s="337">
        <v>168</v>
      </c>
    </row>
    <row r="13" spans="1:13" s="16" customFormat="1" ht="15" customHeight="1" x14ac:dyDescent="0.25">
      <c r="A13" s="358" t="s">
        <v>24</v>
      </c>
      <c r="B13" s="206">
        <v>42</v>
      </c>
      <c r="C13" s="341">
        <v>46</v>
      </c>
      <c r="D13" s="341">
        <v>51</v>
      </c>
      <c r="E13" s="341">
        <v>54</v>
      </c>
      <c r="F13" s="341">
        <v>55</v>
      </c>
      <c r="G13" s="341">
        <v>57</v>
      </c>
      <c r="H13" s="341">
        <v>59</v>
      </c>
      <c r="I13" s="342">
        <v>62</v>
      </c>
      <c r="J13" s="343">
        <v>63</v>
      </c>
      <c r="K13" s="343">
        <v>66</v>
      </c>
    </row>
    <row r="14" spans="1:13" s="16" customFormat="1" ht="15" customHeight="1" x14ac:dyDescent="0.25">
      <c r="A14" s="360" t="s">
        <v>112</v>
      </c>
      <c r="B14" s="344">
        <v>1123</v>
      </c>
      <c r="C14" s="344">
        <v>1157</v>
      </c>
      <c r="D14" s="344">
        <v>1166</v>
      </c>
      <c r="E14" s="344">
        <v>1168</v>
      </c>
      <c r="F14" s="344">
        <v>1163</v>
      </c>
      <c r="G14" s="344">
        <v>1164</v>
      </c>
      <c r="H14" s="344">
        <v>1164</v>
      </c>
      <c r="I14" s="345">
        <v>1157</v>
      </c>
      <c r="J14" s="346">
        <v>1147</v>
      </c>
      <c r="K14" s="346">
        <v>1146</v>
      </c>
    </row>
    <row r="15" spans="1:13" s="16" customFormat="1" ht="15" customHeight="1" x14ac:dyDescent="0.25">
      <c r="A15" s="363" t="s">
        <v>277</v>
      </c>
      <c r="B15" s="347">
        <v>4432</v>
      </c>
      <c r="C15" s="347">
        <v>4672</v>
      </c>
      <c r="D15" s="347">
        <v>4915</v>
      </c>
      <c r="E15" s="347">
        <v>5193</v>
      </c>
      <c r="F15" s="347">
        <v>5451</v>
      </c>
      <c r="G15" s="347">
        <v>5707</v>
      </c>
      <c r="H15" s="347">
        <v>5988</v>
      </c>
      <c r="I15" s="348">
        <v>6274</v>
      </c>
      <c r="J15" s="349">
        <v>6515</v>
      </c>
      <c r="K15" s="349">
        <v>6759</v>
      </c>
    </row>
    <row r="16" spans="1:13" s="5" customFormat="1" ht="17.25" customHeight="1" x14ac:dyDescent="0.25">
      <c r="A16" s="38" t="s">
        <v>39</v>
      </c>
    </row>
    <row r="17" spans="1:12" s="15" customFormat="1" ht="24" customHeight="1" x14ac:dyDescent="0.25">
      <c r="A17" s="374" t="s">
        <v>272</v>
      </c>
      <c r="B17" s="374"/>
      <c r="C17" s="374"/>
      <c r="D17" s="374"/>
      <c r="E17" s="374"/>
      <c r="F17" s="374"/>
      <c r="G17" s="374"/>
      <c r="H17" s="374"/>
      <c r="I17" s="374"/>
      <c r="J17" s="374"/>
      <c r="K17" s="374"/>
    </row>
    <row r="18" spans="1:12" s="15" customFormat="1" ht="12" customHeight="1" x14ac:dyDescent="0.25">
      <c r="A18" s="6" t="s">
        <v>215</v>
      </c>
      <c r="B18" s="174"/>
      <c r="C18" s="174"/>
      <c r="D18" s="174"/>
      <c r="E18" s="174"/>
      <c r="F18" s="174"/>
      <c r="G18" s="174"/>
      <c r="H18" s="174"/>
      <c r="I18" s="175"/>
      <c r="J18" s="175"/>
      <c r="K18" s="175"/>
      <c r="L18" s="176"/>
    </row>
    <row r="19" spans="1:12" s="5" customFormat="1" ht="12" customHeight="1" x14ac:dyDescent="0.25">
      <c r="A19" s="38" t="s">
        <v>6</v>
      </c>
    </row>
    <row r="20" spans="1:12" s="5" customFormat="1" ht="12" customHeight="1" x14ac:dyDescent="0.25">
      <c r="A20" s="6" t="s">
        <v>216</v>
      </c>
    </row>
    <row r="21" spans="1:12" s="70" customFormat="1" ht="15" customHeight="1" x14ac:dyDescent="0.25">
      <c r="A21" s="9" t="s">
        <v>116</v>
      </c>
    </row>
    <row r="22" spans="1:12" hidden="1" x14ac:dyDescent="0.25">
      <c r="A22"/>
    </row>
    <row r="33" s="4" customFormat="1" hidden="1" x14ac:dyDescent="0.25"/>
    <row r="34" s="4" customFormat="1" hidden="1" x14ac:dyDescent="0.25"/>
    <row r="35" s="4" customFormat="1" hidden="1" x14ac:dyDescent="0.25"/>
  </sheetData>
  <mergeCells count="3">
    <mergeCell ref="A3:K3"/>
    <mergeCell ref="A2:B2"/>
    <mergeCell ref="A17:K17"/>
  </mergeCells>
  <hyperlinks>
    <hyperlink ref="A2" location="'Table des matières'!A1" display="Retour à la table des matières" xr:uid="{00000000-0004-0000-0A00-000000000000}"/>
  </hyperlinks>
  <pageMargins left="0.70866141732283505" right="0.70866141732283505" top="0.74803149606299202" bottom="0.74803149606299202" header="0.31496062992126" footer="0.31496062992126"/>
  <pageSetup paperSize="5" orientation="landscape" r:id="rId1"/>
  <headerFooter>
    <oddFooter>&amp;L&amp;9© 2023 ICIS&amp;R&amp;9&amp;P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0"/>
  <sheetViews>
    <sheetView showGridLines="0" zoomScaleNormal="100" zoomScaleSheetLayoutView="80" workbookViewId="0"/>
  </sheetViews>
  <sheetFormatPr defaultColWidth="0" defaultRowHeight="13.8" zeroHeight="1" x14ac:dyDescent="0.25"/>
  <cols>
    <col min="1" max="1" width="38.59765625" style="5" customWidth="1"/>
    <col min="2" max="2" width="26.09765625" style="5" customWidth="1"/>
    <col min="3" max="12" width="10.59765625" style="5" customWidth="1"/>
    <col min="13" max="13" width="8.09765625" style="5" hidden="1" customWidth="1"/>
    <col min="14" max="16" width="0" style="5" hidden="1" customWidth="1"/>
    <col min="17" max="16384" width="9" style="5" hidden="1"/>
  </cols>
  <sheetData>
    <row r="1" spans="1:16" s="367" customFormat="1" ht="1.5" customHeight="1" x14ac:dyDescent="0.25">
      <c r="A1" s="367" t="s">
        <v>182</v>
      </c>
    </row>
    <row r="2" spans="1:16" s="137" customFormat="1" ht="24" customHeight="1" x14ac:dyDescent="0.25">
      <c r="A2" s="1" t="s">
        <v>8</v>
      </c>
      <c r="B2" s="1"/>
    </row>
    <row r="3" spans="1:16" s="15" customFormat="1" ht="20.25" customHeight="1" x14ac:dyDescent="0.25">
      <c r="A3" s="373" t="s">
        <v>207</v>
      </c>
      <c r="B3" s="373"/>
      <c r="C3" s="373"/>
      <c r="D3" s="373"/>
      <c r="E3" s="373"/>
      <c r="F3" s="373"/>
      <c r="G3" s="373"/>
      <c r="H3" s="373"/>
      <c r="I3" s="373"/>
      <c r="J3" s="373"/>
      <c r="K3" s="373"/>
      <c r="L3" s="373"/>
      <c r="M3" s="46"/>
    </row>
    <row r="4" spans="1:16" s="30" customFormat="1" ht="15" customHeight="1" x14ac:dyDescent="0.25">
      <c r="A4" s="151" t="s">
        <v>118</v>
      </c>
      <c r="B4" s="151" t="s">
        <v>121</v>
      </c>
      <c r="C4" s="94" t="s">
        <v>137</v>
      </c>
      <c r="D4" s="153" t="s">
        <v>138</v>
      </c>
      <c r="E4" s="153" t="s">
        <v>139</v>
      </c>
      <c r="F4" s="153" t="s">
        <v>140</v>
      </c>
      <c r="G4" s="153" t="s">
        <v>141</v>
      </c>
      <c r="H4" s="153" t="s">
        <v>142</v>
      </c>
      <c r="I4" s="153" t="s">
        <v>143</v>
      </c>
      <c r="J4" s="153" t="s">
        <v>144</v>
      </c>
      <c r="K4" s="153" t="s">
        <v>150</v>
      </c>
      <c r="L4" s="153" t="s">
        <v>158</v>
      </c>
      <c r="M4" s="154"/>
      <c r="O4" s="146"/>
      <c r="P4" s="146"/>
    </row>
    <row r="5" spans="1:16" s="4" customFormat="1" ht="15" customHeight="1" x14ac:dyDescent="0.25">
      <c r="A5" s="127" t="s">
        <v>98</v>
      </c>
      <c r="B5" s="91" t="s">
        <v>92</v>
      </c>
      <c r="C5" s="260">
        <v>16</v>
      </c>
      <c r="D5" s="261">
        <v>14</v>
      </c>
      <c r="E5" s="261">
        <v>10</v>
      </c>
      <c r="F5" s="261">
        <v>18</v>
      </c>
      <c r="G5" s="261">
        <v>20</v>
      </c>
      <c r="H5" s="261">
        <v>23</v>
      </c>
      <c r="I5" s="261">
        <v>8</v>
      </c>
      <c r="J5" s="261">
        <v>16</v>
      </c>
      <c r="K5" s="262">
        <v>12</v>
      </c>
      <c r="L5" s="262">
        <v>6</v>
      </c>
      <c r="M5" s="20"/>
      <c r="O5" s="20"/>
    </row>
    <row r="6" spans="1:16" s="4" customFormat="1" ht="15" customHeight="1" x14ac:dyDescent="0.25">
      <c r="A6" s="128" t="s">
        <v>98</v>
      </c>
      <c r="B6" s="92" t="s">
        <v>91</v>
      </c>
      <c r="C6" s="260">
        <v>67</v>
      </c>
      <c r="D6" s="260">
        <v>72</v>
      </c>
      <c r="E6" s="260">
        <v>90</v>
      </c>
      <c r="F6" s="260">
        <v>68</v>
      </c>
      <c r="G6" s="260">
        <v>43</v>
      </c>
      <c r="H6" s="260">
        <v>49</v>
      </c>
      <c r="I6" s="260">
        <v>42</v>
      </c>
      <c r="J6" s="260">
        <v>41</v>
      </c>
      <c r="K6" s="263">
        <v>47</v>
      </c>
      <c r="L6" s="263">
        <v>50</v>
      </c>
      <c r="M6" s="20"/>
      <c r="O6" s="20"/>
    </row>
    <row r="7" spans="1:16" s="4" customFormat="1" ht="15" customHeight="1" x14ac:dyDescent="0.25">
      <c r="A7" s="129" t="s">
        <v>98</v>
      </c>
      <c r="B7" s="92" t="s">
        <v>101</v>
      </c>
      <c r="C7" s="260">
        <v>83</v>
      </c>
      <c r="D7" s="260">
        <v>86</v>
      </c>
      <c r="E7" s="260">
        <v>100</v>
      </c>
      <c r="F7" s="260">
        <v>86</v>
      </c>
      <c r="G7" s="260">
        <v>63</v>
      </c>
      <c r="H7" s="260">
        <v>72</v>
      </c>
      <c r="I7" s="260">
        <v>50</v>
      </c>
      <c r="J7" s="260">
        <v>57</v>
      </c>
      <c r="K7" s="263">
        <v>59</v>
      </c>
      <c r="L7" s="263">
        <v>56</v>
      </c>
      <c r="M7" s="20"/>
      <c r="O7" s="20"/>
    </row>
    <row r="8" spans="1:16" s="4" customFormat="1" ht="15" customHeight="1" x14ac:dyDescent="0.25">
      <c r="A8" s="127" t="s">
        <v>99</v>
      </c>
      <c r="B8" s="91" t="s">
        <v>92</v>
      </c>
      <c r="C8" s="260">
        <v>4</v>
      </c>
      <c r="D8" s="260">
        <v>1</v>
      </c>
      <c r="E8" s="260">
        <v>1</v>
      </c>
      <c r="F8" s="260">
        <v>1</v>
      </c>
      <c r="G8" s="260">
        <v>2</v>
      </c>
      <c r="H8" s="260">
        <v>3</v>
      </c>
      <c r="I8" s="260">
        <v>5</v>
      </c>
      <c r="J8" s="260">
        <v>2</v>
      </c>
      <c r="K8" s="263">
        <v>4</v>
      </c>
      <c r="L8" s="263">
        <v>0</v>
      </c>
      <c r="M8" s="20"/>
      <c r="O8" s="20"/>
    </row>
    <row r="9" spans="1:16" s="4" customFormat="1" ht="15" customHeight="1" x14ac:dyDescent="0.25">
      <c r="A9" s="128" t="s">
        <v>99</v>
      </c>
      <c r="B9" s="92" t="s">
        <v>91</v>
      </c>
      <c r="C9" s="260">
        <v>32</v>
      </c>
      <c r="D9" s="260">
        <v>33</v>
      </c>
      <c r="E9" s="260">
        <v>36</v>
      </c>
      <c r="F9" s="260">
        <v>37</v>
      </c>
      <c r="G9" s="260">
        <v>21</v>
      </c>
      <c r="H9" s="260">
        <v>20</v>
      </c>
      <c r="I9" s="260">
        <v>29</v>
      </c>
      <c r="J9" s="260">
        <v>19</v>
      </c>
      <c r="K9" s="263">
        <v>13</v>
      </c>
      <c r="L9" s="263">
        <v>28</v>
      </c>
      <c r="M9" s="20"/>
      <c r="O9" s="20"/>
    </row>
    <row r="10" spans="1:16" s="4" customFormat="1" ht="15" customHeight="1" x14ac:dyDescent="0.25">
      <c r="A10" s="129" t="s">
        <v>99</v>
      </c>
      <c r="B10" s="92" t="s">
        <v>119</v>
      </c>
      <c r="C10" s="260">
        <v>36</v>
      </c>
      <c r="D10" s="260">
        <v>34</v>
      </c>
      <c r="E10" s="260">
        <v>37</v>
      </c>
      <c r="F10" s="260">
        <v>38</v>
      </c>
      <c r="G10" s="260">
        <v>23</v>
      </c>
      <c r="H10" s="260">
        <v>23</v>
      </c>
      <c r="I10" s="260">
        <v>34</v>
      </c>
      <c r="J10" s="260">
        <v>21</v>
      </c>
      <c r="K10" s="263">
        <v>17</v>
      </c>
      <c r="L10" s="263">
        <v>28</v>
      </c>
      <c r="M10" s="20"/>
      <c r="O10" s="20"/>
    </row>
    <row r="11" spans="1:16" s="4" customFormat="1" ht="15" customHeight="1" x14ac:dyDescent="0.25">
      <c r="A11" s="127" t="s">
        <v>90</v>
      </c>
      <c r="B11" s="91" t="s">
        <v>92</v>
      </c>
      <c r="C11" s="260">
        <v>20</v>
      </c>
      <c r="D11" s="260">
        <v>15</v>
      </c>
      <c r="E11" s="260">
        <v>11</v>
      </c>
      <c r="F11" s="260">
        <v>19</v>
      </c>
      <c r="G11" s="260">
        <v>22</v>
      </c>
      <c r="H11" s="260">
        <v>26</v>
      </c>
      <c r="I11" s="260">
        <v>13</v>
      </c>
      <c r="J11" s="260">
        <v>18</v>
      </c>
      <c r="K11" s="263">
        <v>16</v>
      </c>
      <c r="L11" s="263">
        <v>6</v>
      </c>
      <c r="M11" s="20"/>
      <c r="O11" s="20"/>
    </row>
    <row r="12" spans="1:16" s="4" customFormat="1" ht="15" customHeight="1" x14ac:dyDescent="0.25">
      <c r="A12" s="128" t="s">
        <v>90</v>
      </c>
      <c r="B12" s="92" t="s">
        <v>91</v>
      </c>
      <c r="C12" s="260">
        <v>99</v>
      </c>
      <c r="D12" s="260">
        <v>105</v>
      </c>
      <c r="E12" s="260">
        <v>126</v>
      </c>
      <c r="F12" s="260">
        <v>105</v>
      </c>
      <c r="G12" s="260">
        <v>64</v>
      </c>
      <c r="H12" s="260">
        <v>69</v>
      </c>
      <c r="I12" s="260">
        <v>71</v>
      </c>
      <c r="J12" s="260">
        <v>60</v>
      </c>
      <c r="K12" s="263">
        <v>60</v>
      </c>
      <c r="L12" s="263">
        <v>78</v>
      </c>
      <c r="M12" s="20"/>
      <c r="O12" s="20"/>
    </row>
    <row r="13" spans="1:16" s="4" customFormat="1" ht="15" customHeight="1" x14ac:dyDescent="0.25">
      <c r="A13" s="129" t="s">
        <v>90</v>
      </c>
      <c r="B13" s="92" t="s">
        <v>102</v>
      </c>
      <c r="C13" s="264">
        <v>119</v>
      </c>
      <c r="D13" s="264">
        <v>120</v>
      </c>
      <c r="E13" s="264">
        <v>137</v>
      </c>
      <c r="F13" s="264">
        <v>124</v>
      </c>
      <c r="G13" s="264">
        <v>86</v>
      </c>
      <c r="H13" s="264">
        <v>95</v>
      </c>
      <c r="I13" s="264">
        <v>84</v>
      </c>
      <c r="J13" s="264">
        <v>78</v>
      </c>
      <c r="K13" s="265">
        <v>76</v>
      </c>
      <c r="L13" s="265">
        <v>84</v>
      </c>
      <c r="M13" s="20"/>
      <c r="O13" s="20"/>
    </row>
    <row r="14" spans="1:16" s="4" customFormat="1" ht="15" customHeight="1" x14ac:dyDescent="0.25">
      <c r="A14" s="102" t="s">
        <v>100</v>
      </c>
      <c r="B14" s="123" t="s">
        <v>7</v>
      </c>
      <c r="C14" s="266">
        <v>20</v>
      </c>
      <c r="D14" s="266">
        <v>16</v>
      </c>
      <c r="E14" s="266">
        <v>12</v>
      </c>
      <c r="F14" s="266">
        <v>18</v>
      </c>
      <c r="G14" s="266">
        <v>16</v>
      </c>
      <c r="H14" s="266">
        <v>7</v>
      </c>
      <c r="I14" s="266">
        <v>13</v>
      </c>
      <c r="J14" s="266">
        <v>7</v>
      </c>
      <c r="K14" s="267">
        <v>7</v>
      </c>
      <c r="L14" s="267">
        <v>5</v>
      </c>
      <c r="M14" s="20"/>
      <c r="O14" s="20"/>
    </row>
    <row r="15" spans="1:16" ht="17.25" customHeight="1" x14ac:dyDescent="0.25">
      <c r="A15" s="38" t="s">
        <v>39</v>
      </c>
      <c r="B15" s="38"/>
      <c r="C15" s="23"/>
      <c r="D15" s="23"/>
      <c r="E15" s="23"/>
      <c r="F15" s="23"/>
      <c r="G15" s="23"/>
      <c r="H15" s="23"/>
      <c r="I15" s="23"/>
      <c r="J15" s="23"/>
      <c r="K15" s="23"/>
      <c r="L15" s="23"/>
      <c r="M15" s="17"/>
      <c r="O15" s="24"/>
    </row>
    <row r="16" spans="1:16" s="15" customFormat="1" ht="12" customHeight="1" x14ac:dyDescent="0.2">
      <c r="A16" s="37" t="s">
        <v>214</v>
      </c>
      <c r="B16" s="35"/>
      <c r="C16" s="23"/>
      <c r="D16" s="23"/>
      <c r="E16" s="23"/>
      <c r="F16" s="23"/>
      <c r="G16" s="23"/>
      <c r="H16" s="23"/>
      <c r="I16" s="23"/>
      <c r="J16" s="23"/>
      <c r="K16" s="23"/>
      <c r="L16" s="23"/>
      <c r="M16" s="176"/>
      <c r="O16" s="24"/>
    </row>
    <row r="17" spans="1:15" s="15" customFormat="1" ht="12" customHeight="1" x14ac:dyDescent="0.25">
      <c r="A17" s="6" t="s">
        <v>215</v>
      </c>
      <c r="B17" s="6"/>
      <c r="C17" s="174"/>
      <c r="D17" s="174"/>
      <c r="E17" s="174"/>
      <c r="F17" s="174"/>
      <c r="G17" s="174"/>
      <c r="H17" s="174"/>
      <c r="I17" s="174"/>
      <c r="J17" s="175"/>
      <c r="K17" s="175"/>
      <c r="L17" s="175"/>
      <c r="M17" s="176"/>
    </row>
    <row r="18" spans="1:15" ht="12" customHeight="1" x14ac:dyDescent="0.25">
      <c r="A18" s="158" t="s">
        <v>6</v>
      </c>
      <c r="B18" s="158"/>
      <c r="O18" s="150"/>
    </row>
    <row r="19" spans="1:15" ht="12" customHeight="1" x14ac:dyDescent="0.25">
      <c r="A19" s="6" t="s">
        <v>216</v>
      </c>
      <c r="B19" s="6"/>
    </row>
    <row r="20" spans="1:15" s="69" customFormat="1" ht="15" customHeight="1" x14ac:dyDescent="0.25">
      <c r="A20" s="10" t="s">
        <v>116</v>
      </c>
      <c r="B20" s="5"/>
    </row>
  </sheetData>
  <mergeCells count="1">
    <mergeCell ref="A3:L3"/>
  </mergeCells>
  <hyperlinks>
    <hyperlink ref="A2" location="'Table des matières'!A1" display="Retour à la table des matières" xr:uid="{00000000-0004-0000-0B00-000000000000}"/>
  </hyperlinks>
  <pageMargins left="0.70866141732283505" right="0.70866141732283505" top="0.74803149606299202" bottom="0.74803149606299202" header="0.31496062992126" footer="0.31496062992126"/>
  <pageSetup paperSize="5" orientation="landscape" r:id="rId1"/>
  <headerFooter>
    <oddFooter>&amp;L&amp;9© 2023 ICIS&amp;R&amp;9&amp;P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7"/>
  <sheetViews>
    <sheetView showGridLines="0" zoomScaleNormal="100" zoomScaleSheetLayoutView="80" workbookViewId="0"/>
  </sheetViews>
  <sheetFormatPr defaultColWidth="0" defaultRowHeight="13.8" zeroHeight="1" x14ac:dyDescent="0.25"/>
  <cols>
    <col min="1" max="1" width="50.59765625" style="4" customWidth="1"/>
    <col min="2" max="12" width="10.59765625" style="4" customWidth="1"/>
    <col min="13" max="13" width="5.59765625" style="4" hidden="1" customWidth="1"/>
    <col min="14" max="16384" width="9" style="4" hidden="1"/>
  </cols>
  <sheetData>
    <row r="1" spans="1:12" s="367" customFormat="1" ht="1.5" customHeight="1" x14ac:dyDescent="0.25">
      <c r="A1" s="367" t="s">
        <v>181</v>
      </c>
    </row>
    <row r="2" spans="1:12" s="137" customFormat="1" ht="24" customHeight="1" x14ac:dyDescent="0.25">
      <c r="A2" s="1" t="s">
        <v>8</v>
      </c>
    </row>
    <row r="3" spans="1:12" s="376" customFormat="1" ht="20.100000000000001" customHeight="1" x14ac:dyDescent="0.25">
      <c r="A3" s="384" t="s">
        <v>206</v>
      </c>
    </row>
    <row r="4" spans="1:12" s="30" customFormat="1" ht="15" customHeight="1" x14ac:dyDescent="0.25">
      <c r="A4" s="155" t="s">
        <v>38</v>
      </c>
      <c r="B4" s="153" t="s">
        <v>137</v>
      </c>
      <c r="C4" s="153" t="s">
        <v>138</v>
      </c>
      <c r="D4" s="153" t="s">
        <v>139</v>
      </c>
      <c r="E4" s="153" t="s">
        <v>140</v>
      </c>
      <c r="F4" s="153" t="s">
        <v>141</v>
      </c>
      <c r="G4" s="153" t="s">
        <v>142</v>
      </c>
      <c r="H4" s="153" t="s">
        <v>143</v>
      </c>
      <c r="I4" s="153" t="s">
        <v>144</v>
      </c>
      <c r="J4" s="153" t="s">
        <v>150</v>
      </c>
      <c r="K4" s="153" t="s">
        <v>158</v>
      </c>
      <c r="L4" s="156" t="s">
        <v>7</v>
      </c>
    </row>
    <row r="5" spans="1:12" ht="15" customHeight="1" x14ac:dyDescent="0.25">
      <c r="A5" s="209" t="s">
        <v>227</v>
      </c>
      <c r="B5" s="214">
        <v>7</v>
      </c>
      <c r="C5" s="215">
        <v>9</v>
      </c>
      <c r="D5" s="215">
        <v>4</v>
      </c>
      <c r="E5" s="215">
        <v>3</v>
      </c>
      <c r="F5" s="215">
        <v>7</v>
      </c>
      <c r="G5" s="215">
        <v>5</v>
      </c>
      <c r="H5" s="215">
        <v>7</v>
      </c>
      <c r="I5" s="215">
        <v>2</v>
      </c>
      <c r="J5" s="215">
        <v>0</v>
      </c>
      <c r="K5" s="215">
        <v>5</v>
      </c>
      <c r="L5" s="268">
        <v>49</v>
      </c>
    </row>
    <row r="6" spans="1:12" ht="15" customHeight="1" x14ac:dyDescent="0.25">
      <c r="A6" s="209" t="s">
        <v>228</v>
      </c>
      <c r="B6" s="214">
        <v>7</v>
      </c>
      <c r="C6" s="214">
        <v>7</v>
      </c>
      <c r="D6" s="214">
        <v>10</v>
      </c>
      <c r="E6" s="214">
        <v>7</v>
      </c>
      <c r="F6" s="214">
        <v>10</v>
      </c>
      <c r="G6" s="214">
        <v>7</v>
      </c>
      <c r="H6" s="214">
        <v>16</v>
      </c>
      <c r="I6" s="214">
        <v>9</v>
      </c>
      <c r="J6" s="214">
        <v>11</v>
      </c>
      <c r="K6" s="214">
        <v>11</v>
      </c>
      <c r="L6" s="268">
        <v>95</v>
      </c>
    </row>
    <row r="7" spans="1:12" ht="15" customHeight="1" x14ac:dyDescent="0.25">
      <c r="A7" s="209" t="s">
        <v>229</v>
      </c>
      <c r="B7" s="214">
        <v>9</v>
      </c>
      <c r="C7" s="214">
        <v>2</v>
      </c>
      <c r="D7" s="214">
        <v>4</v>
      </c>
      <c r="E7" s="214">
        <v>4</v>
      </c>
      <c r="F7" s="214">
        <v>2</v>
      </c>
      <c r="G7" s="214">
        <v>6</v>
      </c>
      <c r="H7" s="214">
        <v>3</v>
      </c>
      <c r="I7" s="214">
        <v>10</v>
      </c>
      <c r="J7" s="214">
        <v>5</v>
      </c>
      <c r="K7" s="214">
        <v>4</v>
      </c>
      <c r="L7" s="268">
        <v>49</v>
      </c>
    </row>
    <row r="8" spans="1:12" ht="15" customHeight="1" x14ac:dyDescent="0.25">
      <c r="A8" s="209" t="s">
        <v>230</v>
      </c>
      <c r="B8" s="214">
        <v>12</v>
      </c>
      <c r="C8" s="214">
        <v>11</v>
      </c>
      <c r="D8" s="214">
        <v>13</v>
      </c>
      <c r="E8" s="214">
        <v>14</v>
      </c>
      <c r="F8" s="214">
        <v>12</v>
      </c>
      <c r="G8" s="214">
        <v>14</v>
      </c>
      <c r="H8" s="214">
        <v>14</v>
      </c>
      <c r="I8" s="214">
        <v>12</v>
      </c>
      <c r="J8" s="214">
        <v>14</v>
      </c>
      <c r="K8" s="214">
        <v>18</v>
      </c>
      <c r="L8" s="268">
        <v>134</v>
      </c>
    </row>
    <row r="9" spans="1:12" ht="15" customHeight="1" x14ac:dyDescent="0.25">
      <c r="A9" s="209" t="s">
        <v>231</v>
      </c>
      <c r="B9" s="214">
        <v>72</v>
      </c>
      <c r="C9" s="214">
        <v>55</v>
      </c>
      <c r="D9" s="214">
        <v>64</v>
      </c>
      <c r="E9" s="214">
        <v>82</v>
      </c>
      <c r="F9" s="214">
        <v>80</v>
      </c>
      <c r="G9" s="214">
        <v>65</v>
      </c>
      <c r="H9" s="214">
        <v>75</v>
      </c>
      <c r="I9" s="214">
        <v>72</v>
      </c>
      <c r="J9" s="214">
        <v>43</v>
      </c>
      <c r="K9" s="214">
        <v>45</v>
      </c>
      <c r="L9" s="268">
        <v>653</v>
      </c>
    </row>
    <row r="10" spans="1:12" ht="15" customHeight="1" x14ac:dyDescent="0.25">
      <c r="A10" s="210" t="s">
        <v>232</v>
      </c>
      <c r="B10" s="214">
        <v>34</v>
      </c>
      <c r="C10" s="214">
        <v>37</v>
      </c>
      <c r="D10" s="214">
        <v>30</v>
      </c>
      <c r="E10" s="214">
        <v>42</v>
      </c>
      <c r="F10" s="214">
        <v>45</v>
      </c>
      <c r="G10" s="214">
        <v>38</v>
      </c>
      <c r="H10" s="214">
        <v>47</v>
      </c>
      <c r="I10" s="214">
        <v>37</v>
      </c>
      <c r="J10" s="214">
        <v>29</v>
      </c>
      <c r="K10" s="214">
        <v>31</v>
      </c>
      <c r="L10" s="268">
        <v>370</v>
      </c>
    </row>
    <row r="11" spans="1:12" ht="15" customHeight="1" x14ac:dyDescent="0.25">
      <c r="A11" s="209" t="s">
        <v>51</v>
      </c>
      <c r="B11" s="214">
        <v>5</v>
      </c>
      <c r="C11" s="214">
        <v>4</v>
      </c>
      <c r="D11" s="214">
        <v>0</v>
      </c>
      <c r="E11" s="214">
        <v>3</v>
      </c>
      <c r="F11" s="214">
        <v>6</v>
      </c>
      <c r="G11" s="214">
        <v>6</v>
      </c>
      <c r="H11" s="214">
        <v>5</v>
      </c>
      <c r="I11" s="214">
        <v>5</v>
      </c>
      <c r="J11" s="214">
        <v>3</v>
      </c>
      <c r="K11" s="214">
        <v>0</v>
      </c>
      <c r="L11" s="268">
        <v>37</v>
      </c>
    </row>
    <row r="12" spans="1:12" ht="15" customHeight="1" x14ac:dyDescent="0.25">
      <c r="A12" s="211" t="s">
        <v>7</v>
      </c>
      <c r="B12" s="217">
        <v>146</v>
      </c>
      <c r="C12" s="217">
        <v>125</v>
      </c>
      <c r="D12" s="217">
        <v>125</v>
      </c>
      <c r="E12" s="217">
        <v>155</v>
      </c>
      <c r="F12" s="217">
        <v>162</v>
      </c>
      <c r="G12" s="217">
        <v>141</v>
      </c>
      <c r="H12" s="217">
        <v>167</v>
      </c>
      <c r="I12" s="217">
        <v>147</v>
      </c>
      <c r="J12" s="217">
        <v>105</v>
      </c>
      <c r="K12" s="217">
        <v>114</v>
      </c>
      <c r="L12" s="217">
        <v>1387</v>
      </c>
    </row>
    <row r="13" spans="1:12" s="5" customFormat="1" ht="17.25" customHeight="1" x14ac:dyDescent="0.25">
      <c r="A13" s="38" t="s">
        <v>11</v>
      </c>
      <c r="B13" s="37"/>
      <c r="C13" s="37"/>
      <c r="D13" s="37"/>
      <c r="E13" s="37"/>
      <c r="F13" s="37"/>
      <c r="G13" s="37"/>
      <c r="H13" s="37"/>
    </row>
    <row r="14" spans="1:12" s="15" customFormat="1" ht="12" customHeight="1" x14ac:dyDescent="0.25">
      <c r="A14" s="6" t="s">
        <v>215</v>
      </c>
      <c r="B14" s="174"/>
      <c r="C14" s="174"/>
      <c r="D14" s="174"/>
      <c r="E14" s="174"/>
      <c r="F14" s="174"/>
      <c r="G14" s="174"/>
      <c r="H14" s="174"/>
      <c r="I14" s="175"/>
      <c r="J14" s="175"/>
      <c r="K14" s="175"/>
      <c r="L14" s="176"/>
    </row>
    <row r="15" spans="1:12" s="5" customFormat="1" ht="12" customHeight="1" x14ac:dyDescent="0.25">
      <c r="A15" s="38" t="s">
        <v>6</v>
      </c>
      <c r="B15" s="37"/>
      <c r="C15" s="37"/>
      <c r="D15" s="37"/>
      <c r="E15" s="37"/>
      <c r="F15" s="37"/>
      <c r="G15" s="37"/>
      <c r="H15" s="37"/>
    </row>
    <row r="16" spans="1:12" s="5" customFormat="1" ht="12" customHeight="1" x14ac:dyDescent="0.25">
      <c r="A16" s="6" t="s">
        <v>216</v>
      </c>
    </row>
    <row r="17" spans="1:1" s="69" customFormat="1" ht="15" customHeight="1" x14ac:dyDescent="0.25">
      <c r="A17" s="10" t="s">
        <v>116</v>
      </c>
    </row>
  </sheetData>
  <mergeCells count="1">
    <mergeCell ref="A3:XFD3"/>
  </mergeCells>
  <hyperlinks>
    <hyperlink ref="A2" location="'Table des matières'!A1" display="Retour à la table des matières" xr:uid="{00000000-0004-0000-0C00-000000000000}"/>
  </hyperlinks>
  <pageMargins left="0.70866141732283505" right="0.70866141732283505" top="0.74803149606299202" bottom="0.74803149606299202" header="0.31496062992126" footer="0.31496062992126"/>
  <pageSetup paperSize="5" fitToWidth="0" fitToHeight="0" orientation="landscape" r:id="rId1"/>
  <headerFooter>
    <oddFooter>&amp;L&amp;9© 2023 ICIS&amp;R&amp;9&amp;P</oddFooter>
  </headerFooter>
  <colBreaks count="1" manualBreakCount="1">
    <brk id="12" min="2" max="15" man="1"/>
  </col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0"/>
  <sheetViews>
    <sheetView showGridLines="0" zoomScaleNormal="100" zoomScaleSheetLayoutView="80" workbookViewId="0"/>
  </sheetViews>
  <sheetFormatPr defaultColWidth="0" defaultRowHeight="13.8" zeroHeight="1" x14ac:dyDescent="0.25"/>
  <cols>
    <col min="1" max="1" width="35.59765625" style="4" customWidth="1"/>
    <col min="2" max="8" width="15.59765625" style="4" customWidth="1"/>
    <col min="9" max="9" width="6" style="4" hidden="1" customWidth="1"/>
    <col min="10" max="12" width="0" style="4" hidden="1" customWidth="1"/>
    <col min="13" max="16384" width="9" style="4" hidden="1"/>
  </cols>
  <sheetData>
    <row r="1" spans="1:12" s="367" customFormat="1" ht="1.5" customHeight="1" x14ac:dyDescent="0.25">
      <c r="A1" s="367" t="s">
        <v>180</v>
      </c>
    </row>
    <row r="2" spans="1:12" s="137" customFormat="1" ht="24" customHeight="1" x14ac:dyDescent="0.25">
      <c r="A2" s="1" t="s">
        <v>8</v>
      </c>
    </row>
    <row r="3" spans="1:12" s="15" customFormat="1" ht="40.5" customHeight="1" x14ac:dyDescent="0.25">
      <c r="A3" s="385" t="s">
        <v>205</v>
      </c>
      <c r="B3" s="386"/>
      <c r="C3" s="386"/>
      <c r="D3" s="386"/>
      <c r="E3" s="386"/>
      <c r="F3" s="386"/>
      <c r="G3" s="386"/>
      <c r="H3" s="386"/>
    </row>
    <row r="4" spans="1:12" ht="15" customHeight="1" x14ac:dyDescent="0.25">
      <c r="A4" s="103" t="s">
        <v>149</v>
      </c>
      <c r="B4" s="104" t="s">
        <v>52</v>
      </c>
      <c r="C4" s="104" t="s">
        <v>44</v>
      </c>
      <c r="D4" s="104" t="s">
        <v>45</v>
      </c>
      <c r="E4" s="104" t="s">
        <v>46</v>
      </c>
      <c r="F4" s="104" t="s">
        <v>47</v>
      </c>
      <c r="G4" s="104" t="s">
        <v>48</v>
      </c>
      <c r="H4" s="105" t="s">
        <v>7</v>
      </c>
    </row>
    <row r="5" spans="1:12" s="16" customFormat="1" ht="15" customHeight="1" x14ac:dyDescent="0.25">
      <c r="A5" s="179" t="s">
        <v>53</v>
      </c>
      <c r="B5" s="271">
        <v>27.8</v>
      </c>
      <c r="C5" s="271">
        <v>21.2</v>
      </c>
      <c r="D5" s="271">
        <v>10</v>
      </c>
      <c r="E5" s="271">
        <v>15.2</v>
      </c>
      <c r="F5" s="271">
        <v>6.4</v>
      </c>
      <c r="G5" s="271">
        <v>1.6</v>
      </c>
      <c r="H5" s="272">
        <v>8</v>
      </c>
    </row>
    <row r="6" spans="1:12" s="16" customFormat="1" ht="15" customHeight="1" x14ac:dyDescent="0.25">
      <c r="A6" s="179" t="s">
        <v>54</v>
      </c>
      <c r="B6" s="271">
        <v>1.9</v>
      </c>
      <c r="C6" s="271">
        <v>3.8</v>
      </c>
      <c r="D6" s="271">
        <v>2</v>
      </c>
      <c r="E6" s="271">
        <v>21</v>
      </c>
      <c r="F6" s="271">
        <v>18.2</v>
      </c>
      <c r="G6" s="271">
        <v>14.8</v>
      </c>
      <c r="H6" s="272">
        <v>15.3</v>
      </c>
    </row>
    <row r="7" spans="1:12" s="16" customFormat="1" ht="15" customHeight="1" x14ac:dyDescent="0.25">
      <c r="A7" s="179" t="s">
        <v>55</v>
      </c>
      <c r="B7" s="271">
        <v>5.6</v>
      </c>
      <c r="C7" s="271">
        <v>1</v>
      </c>
      <c r="D7" s="271">
        <v>14</v>
      </c>
      <c r="E7" s="271">
        <v>21</v>
      </c>
      <c r="F7" s="271">
        <v>21.1</v>
      </c>
      <c r="G7" s="271">
        <v>18</v>
      </c>
      <c r="H7" s="272">
        <v>17.899999999999999</v>
      </c>
    </row>
    <row r="8" spans="1:12" s="16" customFormat="1" ht="15" customHeight="1" x14ac:dyDescent="0.25">
      <c r="A8" s="179" t="s">
        <v>56</v>
      </c>
      <c r="B8" s="271">
        <v>5.6</v>
      </c>
      <c r="C8" s="271">
        <v>4.8</v>
      </c>
      <c r="D8" s="271">
        <v>8</v>
      </c>
      <c r="E8" s="271">
        <v>4.3</v>
      </c>
      <c r="F8" s="271">
        <v>4.5</v>
      </c>
      <c r="G8" s="271">
        <v>5</v>
      </c>
      <c r="H8" s="272">
        <v>4.8</v>
      </c>
    </row>
    <row r="9" spans="1:12" s="16" customFormat="1" ht="15" customHeight="1" x14ac:dyDescent="0.25">
      <c r="A9" s="179" t="s">
        <v>57</v>
      </c>
      <c r="B9" s="271">
        <v>0</v>
      </c>
      <c r="C9" s="271">
        <v>1</v>
      </c>
      <c r="D9" s="271">
        <v>0</v>
      </c>
      <c r="E9" s="271">
        <v>6.5</v>
      </c>
      <c r="F9" s="271">
        <v>19</v>
      </c>
      <c r="G9" s="271">
        <v>30.7</v>
      </c>
      <c r="H9" s="272">
        <v>18.2</v>
      </c>
    </row>
    <row r="10" spans="1:12" s="16" customFormat="1" ht="15" customHeight="1" x14ac:dyDescent="0.25">
      <c r="A10" s="179" t="s">
        <v>13</v>
      </c>
      <c r="B10" s="271">
        <v>37</v>
      </c>
      <c r="C10" s="271">
        <v>45.2</v>
      </c>
      <c r="D10" s="271">
        <v>46</v>
      </c>
      <c r="E10" s="271">
        <v>5.8</v>
      </c>
      <c r="F10" s="271">
        <v>6</v>
      </c>
      <c r="G10" s="271">
        <v>5.8</v>
      </c>
      <c r="H10" s="272">
        <v>11.5</v>
      </c>
    </row>
    <row r="11" spans="1:12" s="16" customFormat="1" ht="15" customHeight="1" x14ac:dyDescent="0.25">
      <c r="A11" s="179" t="s">
        <v>12</v>
      </c>
      <c r="B11" s="271">
        <v>22.2</v>
      </c>
      <c r="C11" s="271">
        <v>23.1</v>
      </c>
      <c r="D11" s="271">
        <v>20</v>
      </c>
      <c r="E11" s="271">
        <v>26.1</v>
      </c>
      <c r="F11" s="271">
        <v>24.8</v>
      </c>
      <c r="G11" s="271">
        <v>24.1</v>
      </c>
      <c r="H11" s="272">
        <v>24.3</v>
      </c>
    </row>
    <row r="12" spans="1:12" s="15" customFormat="1" ht="15" customHeight="1" x14ac:dyDescent="0.25">
      <c r="A12" s="179" t="s">
        <v>7</v>
      </c>
      <c r="B12" s="208">
        <v>100</v>
      </c>
      <c r="C12" s="208">
        <v>100</v>
      </c>
      <c r="D12" s="208">
        <v>100</v>
      </c>
      <c r="E12" s="208">
        <v>100</v>
      </c>
      <c r="F12" s="208">
        <v>100</v>
      </c>
      <c r="G12" s="208">
        <v>100</v>
      </c>
      <c r="H12" s="208">
        <v>100</v>
      </c>
    </row>
    <row r="13" spans="1:12" s="5" customFormat="1" ht="17.25" customHeight="1" x14ac:dyDescent="0.25">
      <c r="A13" s="38" t="s">
        <v>39</v>
      </c>
    </row>
    <row r="14" spans="1:12" s="5" customFormat="1" ht="24" customHeight="1" x14ac:dyDescent="0.25">
      <c r="A14" s="374" t="s">
        <v>233</v>
      </c>
      <c r="B14" s="374"/>
      <c r="C14" s="374"/>
      <c r="D14" s="374"/>
      <c r="E14" s="374"/>
      <c r="F14" s="374"/>
      <c r="G14" s="374"/>
      <c r="H14" s="374"/>
    </row>
    <row r="15" spans="1:12" s="15" customFormat="1" ht="12" customHeight="1" x14ac:dyDescent="0.25">
      <c r="A15" s="6" t="s">
        <v>67</v>
      </c>
    </row>
    <row r="16" spans="1:12" s="15" customFormat="1" ht="12" customHeight="1" x14ac:dyDescent="0.25">
      <c r="A16" s="6" t="s">
        <v>215</v>
      </c>
      <c r="B16" s="174"/>
      <c r="C16" s="174"/>
      <c r="D16" s="174"/>
      <c r="E16" s="174"/>
      <c r="F16" s="174"/>
      <c r="G16" s="174"/>
      <c r="H16" s="174"/>
      <c r="I16" s="175"/>
      <c r="J16" s="175"/>
      <c r="K16" s="175"/>
      <c r="L16" s="176"/>
    </row>
    <row r="17" spans="1:2" s="5" customFormat="1" ht="12" customHeight="1" x14ac:dyDescent="0.25">
      <c r="A17" s="38" t="s">
        <v>6</v>
      </c>
    </row>
    <row r="18" spans="1:2" s="5" customFormat="1" ht="12" customHeight="1" x14ac:dyDescent="0.25">
      <c r="A18" s="6" t="s">
        <v>216</v>
      </c>
    </row>
    <row r="19" spans="1:2" s="69" customFormat="1" ht="15" customHeight="1" x14ac:dyDescent="0.25">
      <c r="A19" s="10" t="s">
        <v>116</v>
      </c>
    </row>
    <row r="20" spans="1:2" hidden="1" x14ac:dyDescent="0.25">
      <c r="B20" s="5"/>
    </row>
  </sheetData>
  <mergeCells count="2">
    <mergeCell ref="A14:H14"/>
    <mergeCell ref="A3:H3"/>
  </mergeCells>
  <hyperlinks>
    <hyperlink ref="A2" location="'Table des matières'!A1" display="Retour à la table des matières" xr:uid="{00000000-0004-0000-0D00-000000000000}"/>
  </hyperlinks>
  <pageMargins left="0.70866141732283505" right="0.70866141732283505" top="0.74803149606299202" bottom="0.74803149606299202" header="0.31496062992126" footer="0.31496062992126"/>
  <pageSetup paperSize="5" fitToWidth="0" fitToHeight="0" orientation="landscape" r:id="rId1"/>
  <headerFooter>
    <oddFooter>&amp;L&amp;9© 2023 ICIS&amp;R&amp;9&amp;P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5"/>
  <sheetViews>
    <sheetView showGridLines="0" zoomScaleNormal="100" zoomScaleSheetLayoutView="80" workbookViewId="0"/>
  </sheetViews>
  <sheetFormatPr defaultColWidth="0" defaultRowHeight="13.8" zeroHeight="1" x14ac:dyDescent="0.25"/>
  <cols>
    <col min="1" max="1" width="22.796875" customWidth="1"/>
    <col min="2" max="2" width="13.59765625" customWidth="1"/>
    <col min="3" max="7" width="9.59765625" customWidth="1"/>
    <col min="8" max="12" width="0" hidden="1" customWidth="1"/>
    <col min="13" max="16384" width="9" hidden="1"/>
  </cols>
  <sheetData>
    <row r="1" spans="1:12" s="367" customFormat="1" ht="1.5" customHeight="1" x14ac:dyDescent="0.25">
      <c r="A1" s="367" t="s">
        <v>269</v>
      </c>
    </row>
    <row r="2" spans="1:12" s="191" customFormat="1" ht="24" customHeight="1" x14ac:dyDescent="0.25">
      <c r="A2" s="382" t="s">
        <v>8</v>
      </c>
      <c r="B2" s="382"/>
    </row>
    <row r="3" spans="1:12" s="15" customFormat="1" ht="35.1" customHeight="1" x14ac:dyDescent="0.25">
      <c r="A3" s="378" t="s">
        <v>204</v>
      </c>
      <c r="B3" s="378"/>
      <c r="C3" s="378"/>
      <c r="D3" s="378"/>
      <c r="E3" s="378"/>
      <c r="F3" s="378"/>
      <c r="G3" s="378"/>
      <c r="H3" s="59"/>
      <c r="I3" s="59"/>
    </row>
    <row r="4" spans="1:12" s="4" customFormat="1" ht="290.10000000000002" customHeight="1" x14ac:dyDescent="0.25">
      <c r="A4" s="68" t="s">
        <v>89</v>
      </c>
    </row>
    <row r="5" spans="1:12" s="5" customFormat="1" ht="17.25" customHeight="1" x14ac:dyDescent="0.25">
      <c r="A5" s="38" t="s">
        <v>39</v>
      </c>
      <c r="B5" s="37"/>
      <c r="C5" s="37"/>
      <c r="D5" s="37"/>
      <c r="E5" s="37"/>
      <c r="F5" s="37"/>
      <c r="G5" s="37"/>
      <c r="H5" s="37"/>
    </row>
    <row r="6" spans="1:12" s="15" customFormat="1" ht="12" customHeight="1" x14ac:dyDescent="0.25">
      <c r="A6" s="6" t="s">
        <v>36</v>
      </c>
      <c r="B6" s="56"/>
      <c r="C6" s="56"/>
      <c r="D6" s="6"/>
      <c r="E6" s="6"/>
      <c r="F6" s="6"/>
      <c r="G6" s="6"/>
      <c r="H6" s="6"/>
    </row>
    <row r="7" spans="1:12" s="15" customFormat="1" ht="12" customHeight="1" x14ac:dyDescent="0.25">
      <c r="A7" s="6" t="s">
        <v>93</v>
      </c>
      <c r="B7" s="6"/>
      <c r="C7" s="6"/>
      <c r="D7" s="6"/>
      <c r="E7" s="6"/>
      <c r="F7" s="6"/>
      <c r="G7" s="6"/>
      <c r="H7" s="24"/>
      <c r="I7" s="24"/>
    </row>
    <row r="8" spans="1:12" s="15" customFormat="1" ht="12" customHeight="1" x14ac:dyDescent="0.25">
      <c r="A8" s="6" t="s">
        <v>146</v>
      </c>
      <c r="B8" s="6"/>
      <c r="C8" s="6"/>
      <c r="D8" s="6"/>
      <c r="E8" s="6"/>
      <c r="F8" s="6"/>
      <c r="G8" s="6"/>
      <c r="H8" s="24"/>
      <c r="I8" s="24"/>
    </row>
    <row r="9" spans="1:12" s="5" customFormat="1" ht="12" customHeight="1" x14ac:dyDescent="0.25">
      <c r="A9" s="81" t="s">
        <v>222</v>
      </c>
      <c r="B9" s="48"/>
      <c r="C9" s="48"/>
      <c r="D9" s="48"/>
      <c r="E9" s="48"/>
      <c r="F9" s="48"/>
      <c r="G9" s="48"/>
      <c r="H9" s="48"/>
      <c r="I9" s="18"/>
      <c r="J9" s="18"/>
      <c r="K9" s="18"/>
      <c r="L9" s="17"/>
    </row>
    <row r="10" spans="1:12" s="5" customFormat="1" ht="12" customHeight="1" x14ac:dyDescent="0.25">
      <c r="A10" s="38" t="s">
        <v>88</v>
      </c>
      <c r="B10" s="37"/>
      <c r="C10" s="37"/>
      <c r="D10" s="37"/>
      <c r="E10" s="37"/>
      <c r="F10" s="37"/>
      <c r="G10" s="37"/>
      <c r="H10" s="37"/>
    </row>
    <row r="11" spans="1:12" s="15" customFormat="1" ht="36" customHeight="1" x14ac:dyDescent="0.25">
      <c r="A11" s="377" t="s">
        <v>223</v>
      </c>
      <c r="B11" s="377"/>
      <c r="C11" s="377"/>
      <c r="D11" s="377"/>
      <c r="E11" s="377"/>
      <c r="F11" s="377"/>
      <c r="G11" s="377"/>
      <c r="H11" s="24"/>
      <c r="I11" s="24"/>
    </row>
    <row r="12" spans="1:12" ht="15" customHeight="1" x14ac:dyDescent="0.25">
      <c r="A12" s="99" t="s">
        <v>49</v>
      </c>
      <c r="B12" s="106" t="s">
        <v>50</v>
      </c>
    </row>
    <row r="13" spans="1:12" ht="15" customHeight="1" x14ac:dyDescent="0.25">
      <c r="A13" s="65" t="s">
        <v>31</v>
      </c>
      <c r="B13" s="273">
        <v>4.8479306701164102</v>
      </c>
    </row>
    <row r="14" spans="1:12" ht="15" customHeight="1" x14ac:dyDescent="0.25">
      <c r="A14" s="65" t="s">
        <v>30</v>
      </c>
      <c r="B14" s="273">
        <v>3.8883255617226302</v>
      </c>
    </row>
    <row r="15" spans="1:12" ht="15" customHeight="1" x14ac:dyDescent="0.25">
      <c r="A15" s="65" t="s">
        <v>28</v>
      </c>
      <c r="B15" s="273">
        <v>6.3864980915014904</v>
      </c>
    </row>
    <row r="16" spans="1:12" ht="15" customHeight="1" x14ac:dyDescent="0.25">
      <c r="A16" s="65" t="s">
        <v>27</v>
      </c>
      <c r="B16" s="273">
        <v>3.1768269534706</v>
      </c>
    </row>
    <row r="17" spans="1:8" ht="15" customHeight="1" x14ac:dyDescent="0.25">
      <c r="A17" s="107" t="s">
        <v>35</v>
      </c>
      <c r="B17" s="274">
        <v>4.74599813482273</v>
      </c>
    </row>
    <row r="18" spans="1:8" s="71" customFormat="1" ht="15" customHeight="1" x14ac:dyDescent="0.25">
      <c r="A18" s="9" t="s">
        <v>116</v>
      </c>
    </row>
    <row r="25" spans="1:8" hidden="1" x14ac:dyDescent="0.25">
      <c r="A25" s="5"/>
      <c r="B25" s="5"/>
      <c r="C25" s="5"/>
      <c r="D25" s="5"/>
      <c r="E25" s="5"/>
      <c r="F25" s="5"/>
      <c r="G25" s="5"/>
      <c r="H25" s="5"/>
    </row>
  </sheetData>
  <mergeCells count="3">
    <mergeCell ref="A3:G3"/>
    <mergeCell ref="A11:G11"/>
    <mergeCell ref="A2:B2"/>
  </mergeCells>
  <hyperlinks>
    <hyperlink ref="A2" location="'Table des matières'!A1" display="Retour à la table des matières" xr:uid="{00000000-0004-0000-0E00-000000000000}"/>
  </hyperlinks>
  <pageMargins left="0.70866141732283505" right="0.70866141732283505" top="0.74803149606299202" bottom="0.74803149606299202" header="0.31496062992126" footer="0.31496062992126"/>
  <pageSetup paperSize="5" fitToWidth="0" fitToHeight="0" orientation="landscape" r:id="rId1"/>
  <headerFooter>
    <oddFooter>&amp;L&amp;9© 2023 ICIS&amp;R&amp;9&amp;P</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38"/>
  <sheetViews>
    <sheetView showGridLines="0" zoomScaleNormal="100" zoomScaleSheetLayoutView="80" workbookViewId="0"/>
  </sheetViews>
  <sheetFormatPr defaultColWidth="0" defaultRowHeight="13.8" zeroHeight="1" x14ac:dyDescent="0.25"/>
  <cols>
    <col min="1" max="1" width="21.59765625" customWidth="1"/>
    <col min="2" max="11" width="10.59765625" customWidth="1"/>
    <col min="12" max="12" width="6.59765625" hidden="1" customWidth="1"/>
    <col min="13" max="15" width="5.796875" hidden="1" customWidth="1"/>
    <col min="16" max="16384" width="9" hidden="1"/>
  </cols>
  <sheetData>
    <row r="1" spans="1:12" s="367" customFormat="1" ht="1.5" customHeight="1" x14ac:dyDescent="0.25">
      <c r="A1" s="367" t="s">
        <v>270</v>
      </c>
    </row>
    <row r="2" spans="1:12" s="191" customFormat="1" ht="24" customHeight="1" x14ac:dyDescent="0.25">
      <c r="A2" s="382" t="s">
        <v>8</v>
      </c>
      <c r="B2" s="382"/>
    </row>
    <row r="3" spans="1:12" s="15" customFormat="1" ht="35.1" customHeight="1" x14ac:dyDescent="0.25">
      <c r="A3" s="378" t="s">
        <v>203</v>
      </c>
      <c r="B3" s="378"/>
      <c r="C3" s="378"/>
      <c r="D3" s="378"/>
      <c r="E3" s="378"/>
      <c r="F3" s="378"/>
      <c r="G3" s="378"/>
      <c r="H3" s="186"/>
      <c r="I3" s="186"/>
      <c r="J3" s="186"/>
    </row>
    <row r="4" spans="1:12" s="4" customFormat="1" ht="290.10000000000002" customHeight="1" x14ac:dyDescent="0.25">
      <c r="A4" s="68" t="s">
        <v>89</v>
      </c>
      <c r="J4" s="336"/>
    </row>
    <row r="5" spans="1:12" s="5" customFormat="1" ht="17.25" customHeight="1" x14ac:dyDescent="0.25">
      <c r="A5" s="38" t="s">
        <v>39</v>
      </c>
    </row>
    <row r="6" spans="1:12" s="150" customFormat="1" ht="36" customHeight="1" x14ac:dyDescent="0.25">
      <c r="A6" s="377" t="s">
        <v>234</v>
      </c>
      <c r="B6" s="377"/>
      <c r="C6" s="377"/>
      <c r="D6" s="377"/>
      <c r="E6" s="377"/>
      <c r="F6" s="377"/>
      <c r="G6" s="377"/>
      <c r="H6" s="212"/>
      <c r="I6" s="212"/>
      <c r="J6" s="212"/>
    </row>
    <row r="7" spans="1:12" s="150" customFormat="1" ht="24" customHeight="1" x14ac:dyDescent="0.25">
      <c r="A7" s="387" t="s">
        <v>268</v>
      </c>
      <c r="B7" s="387"/>
      <c r="C7" s="387"/>
      <c r="D7" s="387"/>
      <c r="E7" s="387"/>
      <c r="F7" s="387"/>
      <c r="G7" s="387"/>
      <c r="H7" s="212"/>
      <c r="I7" s="212"/>
      <c r="J7" s="212"/>
    </row>
    <row r="8" spans="1:12" s="15" customFormat="1" ht="12" customHeight="1" x14ac:dyDescent="0.25">
      <c r="A8" s="6" t="s">
        <v>222</v>
      </c>
      <c r="B8" s="174"/>
      <c r="C8" s="174"/>
      <c r="D8" s="174"/>
      <c r="E8" s="174"/>
      <c r="F8" s="174"/>
      <c r="G8" s="174"/>
      <c r="H8" s="174"/>
      <c r="I8" s="175"/>
      <c r="J8" s="175"/>
      <c r="K8" s="175"/>
      <c r="L8" s="176"/>
    </row>
    <row r="9" spans="1:12" s="5" customFormat="1" ht="12" customHeight="1" x14ac:dyDescent="0.25">
      <c r="A9" s="38" t="s">
        <v>6</v>
      </c>
    </row>
    <row r="10" spans="1:12" s="15" customFormat="1" ht="30" customHeight="1" x14ac:dyDescent="0.25">
      <c r="A10" s="83" t="s">
        <v>216</v>
      </c>
      <c r="B10" s="83"/>
      <c r="C10" s="83"/>
      <c r="D10" s="83"/>
      <c r="E10" s="83"/>
      <c r="F10" s="83"/>
      <c r="G10" s="83"/>
      <c r="H10" s="83"/>
      <c r="I10" s="83"/>
      <c r="J10" s="83"/>
      <c r="K10" s="84"/>
    </row>
    <row r="11" spans="1:12" s="30" customFormat="1" ht="15" customHeight="1" x14ac:dyDescent="0.25">
      <c r="A11" s="99" t="s">
        <v>40</v>
      </c>
      <c r="B11" s="94" t="s">
        <v>137</v>
      </c>
      <c r="C11" s="153" t="s">
        <v>138</v>
      </c>
      <c r="D11" s="153" t="s">
        <v>139</v>
      </c>
      <c r="E11" s="153" t="s">
        <v>140</v>
      </c>
      <c r="F11" s="153" t="s">
        <v>141</v>
      </c>
      <c r="G11" s="153" t="s">
        <v>142</v>
      </c>
      <c r="H11" s="153" t="s">
        <v>143</v>
      </c>
      <c r="I11" s="153" t="s">
        <v>144</v>
      </c>
      <c r="J11" s="153" t="s">
        <v>150</v>
      </c>
      <c r="K11" s="153" t="s">
        <v>158</v>
      </c>
    </row>
    <row r="12" spans="1:12" ht="15" customHeight="1" x14ac:dyDescent="0.25">
      <c r="A12" s="26" t="s">
        <v>83</v>
      </c>
      <c r="B12" s="275">
        <v>33</v>
      </c>
      <c r="C12" s="276">
        <v>29</v>
      </c>
      <c r="D12" s="276">
        <v>27</v>
      </c>
      <c r="E12" s="276">
        <v>42</v>
      </c>
      <c r="F12" s="276">
        <v>39</v>
      </c>
      <c r="G12" s="276">
        <v>29</v>
      </c>
      <c r="H12" s="276">
        <v>27</v>
      </c>
      <c r="I12" s="277">
        <v>30</v>
      </c>
      <c r="J12" s="278">
        <v>30</v>
      </c>
      <c r="K12" s="278">
        <v>16</v>
      </c>
    </row>
    <row r="13" spans="1:12" ht="15" customHeight="1" x14ac:dyDescent="0.25">
      <c r="A13" s="26" t="s">
        <v>86</v>
      </c>
      <c r="B13" s="275">
        <v>5</v>
      </c>
      <c r="C13" s="279">
        <v>8</v>
      </c>
      <c r="D13" s="279">
        <v>10</v>
      </c>
      <c r="E13" s="279">
        <v>10</v>
      </c>
      <c r="F13" s="279" t="s">
        <v>263</v>
      </c>
      <c r="G13" s="279">
        <v>6</v>
      </c>
      <c r="H13" s="279">
        <v>10</v>
      </c>
      <c r="I13" s="221">
        <v>9</v>
      </c>
      <c r="J13" s="280" t="s">
        <v>263</v>
      </c>
      <c r="K13" s="280">
        <v>27</v>
      </c>
    </row>
    <row r="14" spans="1:12" ht="15" customHeight="1" x14ac:dyDescent="0.25">
      <c r="A14" s="26" t="s">
        <v>84</v>
      </c>
      <c r="B14" s="275">
        <v>62</v>
      </c>
      <c r="C14" s="279">
        <v>42</v>
      </c>
      <c r="D14" s="279">
        <v>56</v>
      </c>
      <c r="E14" s="279">
        <v>74</v>
      </c>
      <c r="F14" s="279">
        <v>77</v>
      </c>
      <c r="G14" s="279">
        <v>60</v>
      </c>
      <c r="H14" s="279">
        <v>88</v>
      </c>
      <c r="I14" s="221">
        <v>68</v>
      </c>
      <c r="J14" s="280">
        <v>50</v>
      </c>
      <c r="K14" s="280">
        <v>46</v>
      </c>
    </row>
    <row r="15" spans="1:12" ht="15" customHeight="1" x14ac:dyDescent="0.25">
      <c r="A15" s="26" t="s">
        <v>85</v>
      </c>
      <c r="B15" s="275">
        <v>39</v>
      </c>
      <c r="C15" s="279">
        <v>39</v>
      </c>
      <c r="D15" s="279">
        <v>8</v>
      </c>
      <c r="E15" s="279">
        <v>18</v>
      </c>
      <c r="F15" s="279">
        <v>26</v>
      </c>
      <c r="G15" s="279">
        <v>6</v>
      </c>
      <c r="H15" s="279">
        <v>12</v>
      </c>
      <c r="I15" s="221">
        <v>12</v>
      </c>
      <c r="J15" s="280">
        <v>14</v>
      </c>
      <c r="K15" s="280">
        <v>15</v>
      </c>
    </row>
    <row r="16" spans="1:12" ht="15" customHeight="1" x14ac:dyDescent="0.25">
      <c r="A16" s="26" t="s">
        <v>87</v>
      </c>
      <c r="B16" s="275">
        <v>0</v>
      </c>
      <c r="C16" s="279">
        <v>0</v>
      </c>
      <c r="D16" s="279">
        <v>6</v>
      </c>
      <c r="E16" s="279">
        <v>7</v>
      </c>
      <c r="F16" s="279" t="s">
        <v>263</v>
      </c>
      <c r="G16" s="279" t="s">
        <v>263</v>
      </c>
      <c r="H16" s="279">
        <v>6</v>
      </c>
      <c r="I16" s="221">
        <v>14</v>
      </c>
      <c r="J16" s="280" t="s">
        <v>263</v>
      </c>
      <c r="K16" s="280">
        <v>6</v>
      </c>
    </row>
    <row r="17" spans="1:11" ht="15" customHeight="1" x14ac:dyDescent="0.25">
      <c r="A17" s="108" t="s">
        <v>13</v>
      </c>
      <c r="B17" s="281" t="s">
        <v>263</v>
      </c>
      <c r="C17" s="282" t="s">
        <v>263</v>
      </c>
      <c r="D17" s="282">
        <v>18</v>
      </c>
      <c r="E17" s="282" t="s">
        <v>263</v>
      </c>
      <c r="F17" s="282">
        <v>0</v>
      </c>
      <c r="G17" s="282">
        <v>0</v>
      </c>
      <c r="H17" s="282">
        <v>8</v>
      </c>
      <c r="I17" s="283">
        <v>6</v>
      </c>
      <c r="J17" s="284">
        <v>0</v>
      </c>
      <c r="K17" s="284">
        <v>0</v>
      </c>
    </row>
    <row r="18" spans="1:11" s="71" customFormat="1" ht="15" customHeight="1" x14ac:dyDescent="0.25">
      <c r="A18" s="9" t="s">
        <v>116</v>
      </c>
      <c r="B18" s="72"/>
      <c r="C18" s="72"/>
      <c r="D18" s="72"/>
      <c r="E18" s="72"/>
      <c r="F18" s="72"/>
      <c r="G18" s="72"/>
      <c r="H18" s="72"/>
      <c r="I18" s="72"/>
      <c r="J18" s="72"/>
      <c r="K18" s="72"/>
    </row>
    <row r="26" spans="1:11" hidden="1" x14ac:dyDescent="0.25">
      <c r="H26" s="4"/>
    </row>
    <row r="28" spans="1:11" hidden="1" x14ac:dyDescent="0.25">
      <c r="B28" s="5"/>
      <c r="C28" s="5"/>
      <c r="D28" s="5"/>
      <c r="E28" s="5"/>
      <c r="F28" s="5"/>
    </row>
    <row r="29" spans="1:11" hidden="1" x14ac:dyDescent="0.25">
      <c r="B29" s="5"/>
      <c r="C29" s="5"/>
      <c r="D29" s="5"/>
      <c r="E29" s="5"/>
      <c r="F29" s="5"/>
    </row>
    <row r="30" spans="1:11" hidden="1" x14ac:dyDescent="0.25">
      <c r="B30" s="5"/>
      <c r="C30" s="5"/>
      <c r="D30" s="5"/>
      <c r="E30" s="5"/>
      <c r="F30" s="5"/>
    </row>
    <row r="31" spans="1:11" hidden="1" x14ac:dyDescent="0.25">
      <c r="B31" s="5"/>
      <c r="C31" s="5"/>
      <c r="D31" s="5"/>
      <c r="E31" s="5"/>
      <c r="F31" s="5"/>
    </row>
    <row r="32" spans="1:11" hidden="1" x14ac:dyDescent="0.25">
      <c r="B32" s="5"/>
      <c r="C32" s="5"/>
      <c r="D32" s="5"/>
      <c r="E32" s="5"/>
      <c r="F32" s="5"/>
    </row>
    <row r="33" customFormat="1" hidden="1" x14ac:dyDescent="0.25"/>
    <row r="34" customFormat="1" hidden="1" x14ac:dyDescent="0.25"/>
    <row r="35" customFormat="1" hidden="1" x14ac:dyDescent="0.25"/>
    <row r="36" customFormat="1" hidden="1" x14ac:dyDescent="0.25"/>
    <row r="37" customFormat="1" hidden="1" x14ac:dyDescent="0.25"/>
    <row r="38" customFormat="1" hidden="1" x14ac:dyDescent="0.25"/>
  </sheetData>
  <mergeCells count="4">
    <mergeCell ref="A2:B2"/>
    <mergeCell ref="A3:G3"/>
    <mergeCell ref="A6:G6"/>
    <mergeCell ref="A7:G7"/>
  </mergeCells>
  <hyperlinks>
    <hyperlink ref="A2" location="'Table des matières'!A1" display="Retour à la table des matières" xr:uid="{00000000-0004-0000-0F00-000000000000}"/>
  </hyperlinks>
  <pageMargins left="0.70866141732283505" right="0.70866141732283505" top="0.74803149606299202" bottom="0.74803149606299202" header="0.31496062992126" footer="0.31496062992126"/>
  <pageSetup paperSize="5" fitToWidth="0" fitToHeight="0" orientation="landscape" r:id="rId1"/>
  <headerFooter>
    <oddFooter>&amp;L&amp;9© 2023 ICIS&amp;R&amp;9&amp;P</oddFooter>
  </headerFooter>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52"/>
  <sheetViews>
    <sheetView showGridLines="0" zoomScaleNormal="100" zoomScaleSheetLayoutView="80" workbookViewId="0"/>
  </sheetViews>
  <sheetFormatPr defaultColWidth="0" defaultRowHeight="13.8" zeroHeight="1" x14ac:dyDescent="0.25"/>
  <cols>
    <col min="1" max="1" width="20.59765625" customWidth="1"/>
    <col min="2" max="13" width="10.59765625" customWidth="1"/>
    <col min="14" max="14" width="0" hidden="1" customWidth="1"/>
    <col min="15" max="16384" width="9" hidden="1"/>
  </cols>
  <sheetData>
    <row r="1" spans="1:14" s="367" customFormat="1" ht="1.5" customHeight="1" x14ac:dyDescent="0.25">
      <c r="A1" s="367" t="s">
        <v>179</v>
      </c>
    </row>
    <row r="2" spans="1:14" s="191" customFormat="1" ht="24" customHeight="1" x14ac:dyDescent="0.25">
      <c r="A2" s="382" t="s">
        <v>8</v>
      </c>
      <c r="B2" s="382"/>
      <c r="C2" s="382"/>
    </row>
    <row r="3" spans="1:14" s="15" customFormat="1" ht="55.05" customHeight="1" x14ac:dyDescent="0.25">
      <c r="A3" s="378" t="s">
        <v>202</v>
      </c>
      <c r="B3" s="378"/>
      <c r="C3" s="378"/>
      <c r="D3" s="378"/>
      <c r="E3" s="378"/>
      <c r="F3" s="378"/>
      <c r="G3" s="378"/>
    </row>
    <row r="4" spans="1:14" s="4" customFormat="1" ht="290.10000000000002" customHeight="1" x14ac:dyDescent="0.25">
      <c r="A4" s="78" t="s">
        <v>89</v>
      </c>
    </row>
    <row r="5" spans="1:14" s="5" customFormat="1" ht="17.25" customHeight="1" x14ac:dyDescent="0.25">
      <c r="A5" s="38" t="s">
        <v>11</v>
      </c>
      <c r="B5" s="82"/>
      <c r="C5" s="82"/>
      <c r="D5" s="82"/>
      <c r="E5" s="82"/>
      <c r="F5" s="82"/>
      <c r="G5" s="82"/>
      <c r="H5" s="82"/>
      <c r="I5" s="82"/>
    </row>
    <row r="6" spans="1:14" s="5" customFormat="1" ht="12" customHeight="1" x14ac:dyDescent="0.25">
      <c r="A6" s="37" t="s">
        <v>226</v>
      </c>
      <c r="B6" s="82"/>
      <c r="C6" s="82"/>
      <c r="D6" s="82"/>
      <c r="E6" s="82"/>
      <c r="F6" s="82"/>
      <c r="G6" s="82"/>
      <c r="H6" s="82"/>
      <c r="I6" s="82"/>
    </row>
    <row r="7" spans="1:14" s="15" customFormat="1" ht="12" customHeight="1" x14ac:dyDescent="0.25">
      <c r="A7" s="6" t="s">
        <v>222</v>
      </c>
      <c r="B7" s="174"/>
      <c r="C7" s="174"/>
      <c r="D7" s="174"/>
      <c r="E7" s="174"/>
      <c r="F7" s="174"/>
      <c r="G7" s="174"/>
      <c r="H7" s="174"/>
      <c r="I7" s="175"/>
      <c r="J7" s="175"/>
      <c r="K7" s="175"/>
      <c r="L7" s="176"/>
    </row>
    <row r="8" spans="1:14" s="5" customFormat="1" ht="12" customHeight="1" x14ac:dyDescent="0.25">
      <c r="A8" s="38" t="s">
        <v>6</v>
      </c>
      <c r="B8" s="37"/>
      <c r="C8" s="37"/>
      <c r="D8" s="37"/>
      <c r="E8" s="37"/>
      <c r="F8" s="37"/>
      <c r="G8" s="37"/>
      <c r="H8" s="37"/>
      <c r="I8" s="37"/>
    </row>
    <row r="9" spans="1:14" s="15" customFormat="1" ht="30" customHeight="1" x14ac:dyDescent="0.25">
      <c r="A9" s="6" t="s">
        <v>216</v>
      </c>
      <c r="I9" s="83"/>
      <c r="J9" s="83"/>
      <c r="K9" s="84"/>
    </row>
    <row r="10" spans="1:14" s="30" customFormat="1" ht="15" customHeight="1" x14ac:dyDescent="0.25">
      <c r="A10" s="152" t="s">
        <v>41</v>
      </c>
      <c r="B10" s="153" t="s">
        <v>135</v>
      </c>
      <c r="C10" s="153" t="s">
        <v>136</v>
      </c>
      <c r="D10" s="153" t="s">
        <v>137</v>
      </c>
      <c r="E10" s="153" t="s">
        <v>138</v>
      </c>
      <c r="F10" s="153" t="s">
        <v>139</v>
      </c>
      <c r="G10" s="153" t="s">
        <v>140</v>
      </c>
      <c r="H10" s="153" t="s">
        <v>141</v>
      </c>
      <c r="I10" s="153" t="s">
        <v>142</v>
      </c>
      <c r="J10" s="153" t="s">
        <v>143</v>
      </c>
      <c r="K10" s="153" t="s">
        <v>144</v>
      </c>
      <c r="L10" s="153" t="s">
        <v>150</v>
      </c>
      <c r="M10" s="153" t="s">
        <v>158</v>
      </c>
    </row>
    <row r="11" spans="1:14" ht="15" customHeight="1" x14ac:dyDescent="0.25">
      <c r="A11" s="66" t="s">
        <v>32</v>
      </c>
      <c r="B11" s="248">
        <v>94.4</v>
      </c>
      <c r="C11" s="248">
        <v>91.9</v>
      </c>
      <c r="D11" s="248">
        <v>94.3</v>
      </c>
      <c r="E11" s="248">
        <v>93.4</v>
      </c>
      <c r="F11" s="248">
        <v>93.6</v>
      </c>
      <c r="G11" s="248">
        <v>97.4</v>
      </c>
      <c r="H11" s="248">
        <v>91.7</v>
      </c>
      <c r="I11" s="213">
        <v>97</v>
      </c>
      <c r="J11" s="248">
        <v>93.7</v>
      </c>
      <c r="K11" s="248">
        <v>92.9</v>
      </c>
      <c r="L11" s="248">
        <v>89.1</v>
      </c>
      <c r="M11" s="248">
        <v>84.5</v>
      </c>
      <c r="N11" s="55"/>
    </row>
    <row r="12" spans="1:14" ht="15" customHeight="1" x14ac:dyDescent="0.25">
      <c r="A12" s="66" t="s">
        <v>124</v>
      </c>
      <c r="B12" s="248">
        <v>93.5</v>
      </c>
      <c r="C12" s="248">
        <v>90.2</v>
      </c>
      <c r="D12" s="248">
        <v>89.3</v>
      </c>
      <c r="E12" s="248">
        <v>93.4</v>
      </c>
      <c r="F12" s="248">
        <v>92</v>
      </c>
      <c r="G12" s="248">
        <v>93.4</v>
      </c>
      <c r="H12" s="248">
        <v>89.1</v>
      </c>
      <c r="I12" s="213">
        <v>96.3</v>
      </c>
      <c r="J12" s="248">
        <v>90.5</v>
      </c>
      <c r="K12" s="248">
        <v>88</v>
      </c>
      <c r="L12" s="248">
        <v>83.2</v>
      </c>
      <c r="M12" s="204" t="s">
        <v>148</v>
      </c>
      <c r="N12" s="55"/>
    </row>
    <row r="13" spans="1:14" ht="15" customHeight="1" x14ac:dyDescent="0.25">
      <c r="A13" s="66" t="s">
        <v>125</v>
      </c>
      <c r="B13" s="248">
        <v>89.8</v>
      </c>
      <c r="C13" s="248">
        <v>87.8</v>
      </c>
      <c r="D13" s="248">
        <v>87.1</v>
      </c>
      <c r="E13" s="248">
        <v>90.1</v>
      </c>
      <c r="F13" s="248">
        <v>88</v>
      </c>
      <c r="G13" s="248">
        <v>88.8</v>
      </c>
      <c r="H13" s="248">
        <v>84</v>
      </c>
      <c r="I13" s="213">
        <v>92.6</v>
      </c>
      <c r="J13" s="248">
        <v>86.7</v>
      </c>
      <c r="K13" s="204" t="s">
        <v>148</v>
      </c>
      <c r="L13" s="204" t="s">
        <v>148</v>
      </c>
      <c r="M13" s="204" t="s">
        <v>148</v>
      </c>
      <c r="N13" s="55"/>
    </row>
    <row r="14" spans="1:14" ht="15" customHeight="1" x14ac:dyDescent="0.25">
      <c r="A14" s="66" t="s">
        <v>126</v>
      </c>
      <c r="B14" s="248">
        <v>87.9</v>
      </c>
      <c r="C14" s="248">
        <v>83.7</v>
      </c>
      <c r="D14" s="248">
        <v>85</v>
      </c>
      <c r="E14" s="248">
        <v>86.7</v>
      </c>
      <c r="F14" s="248">
        <v>86.4</v>
      </c>
      <c r="G14" s="248">
        <v>86.1</v>
      </c>
      <c r="H14" s="248">
        <v>78.8</v>
      </c>
      <c r="I14" s="205" t="s">
        <v>148</v>
      </c>
      <c r="J14" s="204" t="s">
        <v>148</v>
      </c>
      <c r="K14" s="204" t="s">
        <v>148</v>
      </c>
      <c r="L14" s="204" t="s">
        <v>148</v>
      </c>
      <c r="M14" s="204" t="s">
        <v>148</v>
      </c>
      <c r="N14" s="55"/>
    </row>
    <row r="15" spans="1:14" ht="15" customHeight="1" x14ac:dyDescent="0.25">
      <c r="A15" s="66" t="s">
        <v>127</v>
      </c>
      <c r="B15" s="248">
        <v>80.400000000000006</v>
      </c>
      <c r="C15" s="248">
        <v>73.099999999999994</v>
      </c>
      <c r="D15" s="204" t="s">
        <v>148</v>
      </c>
      <c r="E15" s="204" t="s">
        <v>148</v>
      </c>
      <c r="F15" s="204" t="s">
        <v>148</v>
      </c>
      <c r="G15" s="204" t="s">
        <v>148</v>
      </c>
      <c r="H15" s="204" t="s">
        <v>148</v>
      </c>
      <c r="I15" s="205" t="s">
        <v>148</v>
      </c>
      <c r="J15" s="204" t="s">
        <v>148</v>
      </c>
      <c r="K15" s="204" t="s">
        <v>148</v>
      </c>
      <c r="L15" s="204" t="s">
        <v>148</v>
      </c>
      <c r="M15" s="204" t="s">
        <v>148</v>
      </c>
      <c r="N15" s="55"/>
    </row>
    <row r="16" spans="1:14" s="71" customFormat="1" ht="15" customHeight="1" x14ac:dyDescent="0.25">
      <c r="A16" s="9" t="s">
        <v>116</v>
      </c>
      <c r="M16" s="87"/>
    </row>
    <row r="17" spans="1:8" hidden="1" x14ac:dyDescent="0.25">
      <c r="A17" s="3"/>
    </row>
    <row r="26" spans="1:8" hidden="1" x14ac:dyDescent="0.25">
      <c r="H26" s="4"/>
    </row>
    <row r="28" spans="1:8" hidden="1" x14ac:dyDescent="0.25">
      <c r="B28" s="5"/>
      <c r="C28" s="5"/>
      <c r="D28" s="5"/>
      <c r="E28" s="5"/>
      <c r="F28" s="5"/>
      <c r="G28" s="5"/>
    </row>
    <row r="29" spans="1:8" hidden="1" x14ac:dyDescent="0.25">
      <c r="B29" s="5"/>
      <c r="C29" s="5"/>
      <c r="D29" s="5"/>
      <c r="E29" s="5"/>
      <c r="F29" s="5"/>
      <c r="G29" s="5"/>
    </row>
    <row r="48" spans="1:1" hidden="1" x14ac:dyDescent="0.25">
      <c r="A48" s="27"/>
    </row>
    <row r="49" spans="1:1" hidden="1" x14ac:dyDescent="0.25">
      <c r="A49" s="28"/>
    </row>
    <row r="52" spans="1:1" ht="35.25" hidden="1" customHeight="1" x14ac:dyDescent="0.25"/>
  </sheetData>
  <mergeCells count="2">
    <mergeCell ref="A2:C2"/>
    <mergeCell ref="A3:G3"/>
  </mergeCells>
  <hyperlinks>
    <hyperlink ref="A2" location="'Table des matières'!A1" display="Retour à la table des matières" xr:uid="{00000000-0004-0000-1000-000000000000}"/>
  </hyperlinks>
  <pageMargins left="0.70866141732283505" right="0.70866141732283505" top="0.74803149606299202" bottom="0.74803149606299202" header="0.31496062992126" footer="0.31496062992126"/>
  <pageSetup paperSize="5" fitToWidth="0" fitToHeight="0" orientation="landscape" r:id="rId1"/>
  <headerFooter>
    <oddFooter>&amp;L&amp;9© 2023 ICIS&amp;R&amp;9&amp;P</oddFooter>
  </headerFooter>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63"/>
  <sheetViews>
    <sheetView showGridLines="0" zoomScaleNormal="100" zoomScaleSheetLayoutView="80" workbookViewId="0"/>
  </sheetViews>
  <sheetFormatPr defaultColWidth="0" defaultRowHeight="13.8" zeroHeight="1" x14ac:dyDescent="0.25"/>
  <cols>
    <col min="1" max="1" width="20.5" style="4" customWidth="1"/>
    <col min="2" max="11" width="10.59765625" style="4" customWidth="1"/>
    <col min="12" max="13" width="0" style="4" hidden="1" customWidth="1"/>
    <col min="14" max="16384" width="9" style="4" hidden="1"/>
  </cols>
  <sheetData>
    <row r="1" spans="1:11" s="367" customFormat="1" ht="1.5" customHeight="1" x14ac:dyDescent="0.25">
      <c r="A1" s="367" t="s">
        <v>288</v>
      </c>
    </row>
    <row r="2" spans="1:11" s="137" customFormat="1" ht="24" customHeight="1" x14ac:dyDescent="0.25">
      <c r="A2" s="380" t="s">
        <v>8</v>
      </c>
      <c r="B2" s="381"/>
    </row>
    <row r="3" spans="1:11" s="388" customFormat="1" ht="40.5" customHeight="1" x14ac:dyDescent="0.25">
      <c r="A3" s="384" t="s">
        <v>278</v>
      </c>
    </row>
    <row r="4" spans="1:11" s="77" customFormat="1" ht="15" customHeight="1" x14ac:dyDescent="0.25">
      <c r="A4" s="95" t="s">
        <v>274</v>
      </c>
      <c r="B4" s="94" t="s">
        <v>137</v>
      </c>
      <c r="C4" s="153" t="s">
        <v>138</v>
      </c>
      <c r="D4" s="153" t="s">
        <v>139</v>
      </c>
      <c r="E4" s="153" t="s">
        <v>140</v>
      </c>
      <c r="F4" s="153" t="s">
        <v>141</v>
      </c>
      <c r="G4" s="153" t="s">
        <v>142</v>
      </c>
      <c r="H4" s="153" t="s">
        <v>143</v>
      </c>
      <c r="I4" s="153" t="s">
        <v>144</v>
      </c>
      <c r="J4" s="153" t="s">
        <v>150</v>
      </c>
      <c r="K4" s="153" t="s">
        <v>158</v>
      </c>
    </row>
    <row r="5" spans="1:11" s="16" customFormat="1" ht="15" customHeight="1" x14ac:dyDescent="0.25">
      <c r="A5" s="210" t="s">
        <v>275</v>
      </c>
      <c r="B5" s="214">
        <v>222</v>
      </c>
      <c r="C5" s="215">
        <v>236</v>
      </c>
      <c r="D5" s="215">
        <v>241</v>
      </c>
      <c r="E5" s="215">
        <v>267</v>
      </c>
      <c r="F5" s="215">
        <v>276</v>
      </c>
      <c r="G5" s="215">
        <v>288</v>
      </c>
      <c r="H5" s="215">
        <v>311</v>
      </c>
      <c r="I5" s="215">
        <v>338</v>
      </c>
      <c r="J5" s="351">
        <v>348</v>
      </c>
      <c r="K5" s="351">
        <v>358</v>
      </c>
    </row>
    <row r="6" spans="1:11" s="16" customFormat="1" ht="15" customHeight="1" x14ac:dyDescent="0.25">
      <c r="A6" s="210" t="s">
        <v>276</v>
      </c>
      <c r="B6" s="214">
        <v>243</v>
      </c>
      <c r="C6" s="214">
        <v>246</v>
      </c>
      <c r="D6" s="214">
        <v>265</v>
      </c>
      <c r="E6" s="214">
        <v>278</v>
      </c>
      <c r="F6" s="214">
        <v>289</v>
      </c>
      <c r="G6" s="214">
        <v>296</v>
      </c>
      <c r="H6" s="214">
        <v>317</v>
      </c>
      <c r="I6" s="214">
        <v>320</v>
      </c>
      <c r="J6" s="216">
        <v>322</v>
      </c>
      <c r="K6" s="216">
        <v>328</v>
      </c>
    </row>
    <row r="7" spans="1:11" s="16" customFormat="1" ht="15" customHeight="1" x14ac:dyDescent="0.25">
      <c r="A7" s="210" t="s">
        <v>29</v>
      </c>
      <c r="B7" s="214">
        <v>55</v>
      </c>
      <c r="C7" s="214">
        <v>56</v>
      </c>
      <c r="D7" s="214">
        <v>57</v>
      </c>
      <c r="E7" s="214">
        <v>62</v>
      </c>
      <c r="F7" s="214">
        <v>70</v>
      </c>
      <c r="G7" s="214">
        <v>75</v>
      </c>
      <c r="H7" s="214">
        <v>76</v>
      </c>
      <c r="I7" s="214">
        <v>79</v>
      </c>
      <c r="J7" s="216">
        <v>81</v>
      </c>
      <c r="K7" s="216">
        <v>78</v>
      </c>
    </row>
    <row r="8" spans="1:11" s="16" customFormat="1" ht="15" customHeight="1" x14ac:dyDescent="0.25">
      <c r="A8" s="210" t="s">
        <v>28</v>
      </c>
      <c r="B8" s="214">
        <v>57</v>
      </c>
      <c r="C8" s="214">
        <v>64</v>
      </c>
      <c r="D8" s="214">
        <v>69</v>
      </c>
      <c r="E8" s="214">
        <v>77</v>
      </c>
      <c r="F8" s="214">
        <v>87</v>
      </c>
      <c r="G8" s="214">
        <v>92</v>
      </c>
      <c r="H8" s="214">
        <v>91</v>
      </c>
      <c r="I8" s="214">
        <v>91</v>
      </c>
      <c r="J8" s="216">
        <v>94</v>
      </c>
      <c r="K8" s="216">
        <v>102</v>
      </c>
    </row>
    <row r="9" spans="1:11" s="16" customFormat="1" ht="15" customHeight="1" x14ac:dyDescent="0.25">
      <c r="A9" s="210" t="s">
        <v>27</v>
      </c>
      <c r="B9" s="214">
        <v>516</v>
      </c>
      <c r="C9" s="214">
        <v>535</v>
      </c>
      <c r="D9" s="214">
        <v>566</v>
      </c>
      <c r="E9" s="214">
        <v>605</v>
      </c>
      <c r="F9" s="214">
        <v>640</v>
      </c>
      <c r="G9" s="214">
        <v>676</v>
      </c>
      <c r="H9" s="214">
        <v>727</v>
      </c>
      <c r="I9" s="214">
        <v>753</v>
      </c>
      <c r="J9" s="216">
        <v>768</v>
      </c>
      <c r="K9" s="216">
        <v>772</v>
      </c>
    </row>
    <row r="10" spans="1:11" s="16" customFormat="1" ht="15" customHeight="1" x14ac:dyDescent="0.25">
      <c r="A10" s="358" t="s">
        <v>26</v>
      </c>
      <c r="B10" s="352">
        <v>32</v>
      </c>
      <c r="C10" s="352">
        <v>33</v>
      </c>
      <c r="D10" s="352">
        <v>34</v>
      </c>
      <c r="E10" s="352">
        <v>37</v>
      </c>
      <c r="F10" s="352">
        <v>41</v>
      </c>
      <c r="G10" s="352">
        <v>36</v>
      </c>
      <c r="H10" s="352">
        <v>34</v>
      </c>
      <c r="I10" s="352">
        <v>32</v>
      </c>
      <c r="J10" s="353">
        <v>32</v>
      </c>
      <c r="K10" s="353">
        <v>30</v>
      </c>
    </row>
    <row r="11" spans="1:11" s="16" customFormat="1" ht="15" customHeight="1" x14ac:dyDescent="0.25">
      <c r="A11" s="361" t="s">
        <v>271</v>
      </c>
      <c r="B11" s="354" t="s">
        <v>263</v>
      </c>
      <c r="C11" s="354" t="s">
        <v>263</v>
      </c>
      <c r="D11" s="354" t="s">
        <v>263</v>
      </c>
      <c r="E11" s="354" t="s">
        <v>263</v>
      </c>
      <c r="F11" s="354" t="s">
        <v>263</v>
      </c>
      <c r="G11" s="354" t="s">
        <v>263</v>
      </c>
      <c r="H11" s="354" t="s">
        <v>263</v>
      </c>
      <c r="I11" s="354" t="s">
        <v>263</v>
      </c>
      <c r="J11" s="355">
        <v>5</v>
      </c>
      <c r="K11" s="355" t="s">
        <v>263</v>
      </c>
    </row>
    <row r="12" spans="1:11" s="16" customFormat="1" ht="15" customHeight="1" x14ac:dyDescent="0.25">
      <c r="A12" s="358" t="s">
        <v>25</v>
      </c>
      <c r="B12" s="354">
        <v>52</v>
      </c>
      <c r="C12" s="354">
        <v>56</v>
      </c>
      <c r="D12" s="354">
        <v>56</v>
      </c>
      <c r="E12" s="354">
        <v>55</v>
      </c>
      <c r="F12" s="354">
        <v>55</v>
      </c>
      <c r="G12" s="354">
        <v>61</v>
      </c>
      <c r="H12" s="354">
        <v>58</v>
      </c>
      <c r="I12" s="354">
        <v>56</v>
      </c>
      <c r="J12" s="355">
        <v>52</v>
      </c>
      <c r="K12" s="355">
        <v>53</v>
      </c>
    </row>
    <row r="13" spans="1:11" s="16" customFormat="1" ht="15" customHeight="1" x14ac:dyDescent="0.25">
      <c r="A13" s="358" t="s">
        <v>24</v>
      </c>
      <c r="B13" s="354">
        <v>13</v>
      </c>
      <c r="C13" s="354">
        <v>12</v>
      </c>
      <c r="D13" s="354">
        <v>11</v>
      </c>
      <c r="E13" s="354">
        <v>18</v>
      </c>
      <c r="F13" s="354">
        <v>21</v>
      </c>
      <c r="G13" s="354">
        <v>21</v>
      </c>
      <c r="H13" s="354">
        <v>24</v>
      </c>
      <c r="I13" s="354">
        <v>28</v>
      </c>
      <c r="J13" s="355">
        <v>28</v>
      </c>
      <c r="K13" s="355">
        <v>28</v>
      </c>
    </row>
    <row r="14" spans="1:11" s="16" customFormat="1" ht="15" customHeight="1" x14ac:dyDescent="0.25">
      <c r="A14" s="360" t="s">
        <v>112</v>
      </c>
      <c r="B14" s="354">
        <v>601</v>
      </c>
      <c r="C14" s="354">
        <v>601</v>
      </c>
      <c r="D14" s="354">
        <v>598</v>
      </c>
      <c r="E14" s="354">
        <v>598</v>
      </c>
      <c r="F14" s="354">
        <v>593</v>
      </c>
      <c r="G14" s="354">
        <v>598</v>
      </c>
      <c r="H14" s="354">
        <v>595</v>
      </c>
      <c r="I14" s="354">
        <v>595</v>
      </c>
      <c r="J14" s="355">
        <v>584</v>
      </c>
      <c r="K14" s="355">
        <v>578</v>
      </c>
    </row>
    <row r="15" spans="1:11" s="16" customFormat="1" ht="15" customHeight="1" x14ac:dyDescent="0.25">
      <c r="A15" s="362" t="s">
        <v>277</v>
      </c>
      <c r="B15" s="208">
        <v>1791</v>
      </c>
      <c r="C15" s="208">
        <v>1839</v>
      </c>
      <c r="D15" s="208">
        <v>1897</v>
      </c>
      <c r="E15" s="208">
        <v>1997</v>
      </c>
      <c r="F15" s="208">
        <v>2072</v>
      </c>
      <c r="G15" s="208">
        <v>2143</v>
      </c>
      <c r="H15" s="208">
        <v>2233</v>
      </c>
      <c r="I15" s="208">
        <v>2292</v>
      </c>
      <c r="J15" s="350">
        <v>2314</v>
      </c>
      <c r="K15" s="350">
        <v>2327</v>
      </c>
    </row>
    <row r="16" spans="1:11" s="5" customFormat="1" ht="17.25" customHeight="1" x14ac:dyDescent="0.25">
      <c r="A16" s="38" t="s">
        <v>11</v>
      </c>
    </row>
    <row r="17" spans="1:12" s="5" customFormat="1" ht="12" customHeight="1" x14ac:dyDescent="0.25">
      <c r="A17" s="37" t="s">
        <v>120</v>
      </c>
    </row>
    <row r="18" spans="1:12" s="5" customFormat="1" ht="24" customHeight="1" x14ac:dyDescent="0.25">
      <c r="A18" s="374" t="s">
        <v>272</v>
      </c>
      <c r="B18" s="374"/>
      <c r="C18" s="374"/>
      <c r="D18" s="374"/>
      <c r="E18" s="374"/>
      <c r="F18" s="374"/>
      <c r="G18" s="374"/>
      <c r="H18" s="374"/>
      <c r="I18" s="374"/>
      <c r="J18" s="374"/>
      <c r="K18" s="374"/>
      <c r="L18" s="17"/>
    </row>
    <row r="19" spans="1:12" s="5" customFormat="1" ht="12" customHeight="1" x14ac:dyDescent="0.25">
      <c r="A19" s="81" t="s">
        <v>215</v>
      </c>
      <c r="B19" s="48"/>
      <c r="C19" s="48"/>
      <c r="D19" s="48"/>
      <c r="E19" s="48"/>
      <c r="F19" s="48"/>
      <c r="G19" s="48"/>
      <c r="H19" s="48"/>
      <c r="I19" s="18"/>
      <c r="J19" s="18"/>
      <c r="K19" s="18"/>
      <c r="L19" s="17"/>
    </row>
    <row r="20" spans="1:12" s="5" customFormat="1" ht="12" customHeight="1" x14ac:dyDescent="0.25">
      <c r="A20" s="35" t="s">
        <v>6</v>
      </c>
    </row>
    <row r="21" spans="1:12" s="5" customFormat="1" ht="12" customHeight="1" x14ac:dyDescent="0.25">
      <c r="A21" s="6" t="s">
        <v>216</v>
      </c>
    </row>
    <row r="22" spans="1:12" s="69" customFormat="1" ht="15" customHeight="1" x14ac:dyDescent="0.25">
      <c r="A22" s="10" t="s">
        <v>116</v>
      </c>
    </row>
    <row r="45" spans="3:3" hidden="1" x14ac:dyDescent="0.25">
      <c r="C45" s="29"/>
    </row>
    <row r="49" s="4" customFormat="1" hidden="1" x14ac:dyDescent="0.25"/>
    <row r="50" s="4" customFormat="1" hidden="1" x14ac:dyDescent="0.25"/>
    <row r="51" s="4" customFormat="1" hidden="1" x14ac:dyDescent="0.25"/>
    <row r="52" s="4" customFormat="1" hidden="1" x14ac:dyDescent="0.25"/>
    <row r="53" s="4" customFormat="1" hidden="1" x14ac:dyDescent="0.25"/>
    <row r="54" s="4" customFormat="1" hidden="1" x14ac:dyDescent="0.25"/>
    <row r="55" s="4" customFormat="1" hidden="1" x14ac:dyDescent="0.25"/>
    <row r="56" s="4" customFormat="1" hidden="1" x14ac:dyDescent="0.25"/>
    <row r="57" s="4" customFormat="1" hidden="1" x14ac:dyDescent="0.25"/>
    <row r="58" s="4" customFormat="1" hidden="1" x14ac:dyDescent="0.25"/>
    <row r="59" s="4" customFormat="1" hidden="1" x14ac:dyDescent="0.25"/>
    <row r="60" s="4" customFormat="1" hidden="1" x14ac:dyDescent="0.25"/>
    <row r="61" s="4" customFormat="1" hidden="1" x14ac:dyDescent="0.25"/>
    <row r="62" s="4" customFormat="1" hidden="1" x14ac:dyDescent="0.25"/>
    <row r="63" s="4" customFormat="1" hidden="1" x14ac:dyDescent="0.25"/>
  </sheetData>
  <mergeCells count="3">
    <mergeCell ref="A3:XFD3"/>
    <mergeCell ref="A2:B2"/>
    <mergeCell ref="A18:K18"/>
  </mergeCells>
  <hyperlinks>
    <hyperlink ref="A2" location="'Table des matières'!A1" display="Retour à la table des matières" xr:uid="{00000000-0004-0000-1100-000000000000}"/>
  </hyperlinks>
  <pageMargins left="0.70866141732283505" right="0.70866141732283505" top="0.74803149606299202" bottom="0.74803149606299202" header="0.31496062992126" footer="0.31496062992126"/>
  <pageSetup paperSize="5" orientation="landscape" r:id="rId1"/>
  <headerFooter>
    <oddFooter>&amp;L&amp;9© 2023 ICIS&amp;R&amp;9&amp;P</oddFooter>
  </headerFooter>
  <colBreaks count="1" manualBreakCount="1">
    <brk id="11" max="1048575" man="1"/>
  </colBreaks>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24"/>
  <sheetViews>
    <sheetView showGridLines="0" zoomScaleNormal="100" zoomScaleSheetLayoutView="80" workbookViewId="0"/>
  </sheetViews>
  <sheetFormatPr defaultColWidth="0" defaultRowHeight="13.8" zeroHeight="1" x14ac:dyDescent="0.25"/>
  <cols>
    <col min="1" max="1" width="40.59765625" style="4" customWidth="1"/>
    <col min="2" max="2" width="25.59765625" style="4" customWidth="1"/>
    <col min="3" max="12" width="10.59765625" style="4" customWidth="1"/>
    <col min="13" max="13" width="8" style="4" hidden="1" customWidth="1"/>
    <col min="14" max="18" width="0" style="4" hidden="1" customWidth="1"/>
    <col min="19" max="16384" width="9" style="4" hidden="1"/>
  </cols>
  <sheetData>
    <row r="1" spans="1:16" s="367" customFormat="1" ht="1.5" customHeight="1" x14ac:dyDescent="0.25">
      <c r="A1" s="367" t="s">
        <v>178</v>
      </c>
    </row>
    <row r="2" spans="1:16" s="137" customFormat="1" ht="24" customHeight="1" x14ac:dyDescent="0.25">
      <c r="A2" s="188" t="s">
        <v>8</v>
      </c>
      <c r="B2" s="188"/>
    </row>
    <row r="3" spans="1:16" s="5" customFormat="1" ht="20.100000000000001" customHeight="1" x14ac:dyDescent="0.25">
      <c r="A3" s="389" t="s">
        <v>201</v>
      </c>
      <c r="B3" s="389"/>
      <c r="C3" s="389"/>
      <c r="D3" s="389"/>
      <c r="E3" s="389"/>
      <c r="F3" s="389"/>
      <c r="G3" s="389"/>
      <c r="H3" s="389"/>
      <c r="I3" s="389"/>
      <c r="J3" s="389"/>
      <c r="K3" s="389"/>
      <c r="L3" s="389"/>
      <c r="M3" s="60"/>
    </row>
    <row r="4" spans="1:16" s="30" customFormat="1" x14ac:dyDescent="0.25">
      <c r="A4" s="139" t="s">
        <v>118</v>
      </c>
      <c r="B4" s="140" t="s">
        <v>63</v>
      </c>
      <c r="C4" s="141" t="s">
        <v>137</v>
      </c>
      <c r="D4" s="141" t="s">
        <v>138</v>
      </c>
      <c r="E4" s="141" t="s">
        <v>139</v>
      </c>
      <c r="F4" s="141" t="s">
        <v>140</v>
      </c>
      <c r="G4" s="141" t="s">
        <v>141</v>
      </c>
      <c r="H4" s="141" t="s">
        <v>142</v>
      </c>
      <c r="I4" s="141" t="s">
        <v>143</v>
      </c>
      <c r="J4" s="141" t="s">
        <v>144</v>
      </c>
      <c r="K4" s="141" t="s">
        <v>150</v>
      </c>
      <c r="L4" s="141" t="s">
        <v>158</v>
      </c>
      <c r="O4" s="157"/>
      <c r="P4" s="157"/>
    </row>
    <row r="5" spans="1:16" x14ac:dyDescent="0.25">
      <c r="A5" s="130" t="s">
        <v>98</v>
      </c>
      <c r="B5" s="89" t="s">
        <v>58</v>
      </c>
      <c r="C5" s="223">
        <v>112</v>
      </c>
      <c r="D5" s="226">
        <v>109</v>
      </c>
      <c r="E5" s="226">
        <v>112</v>
      </c>
      <c r="F5" s="226">
        <v>117</v>
      </c>
      <c r="G5" s="226">
        <v>134</v>
      </c>
      <c r="H5" s="226">
        <v>146</v>
      </c>
      <c r="I5" s="226">
        <v>127</v>
      </c>
      <c r="J5" s="226">
        <v>98</v>
      </c>
      <c r="K5" s="285">
        <v>110</v>
      </c>
      <c r="L5" s="286">
        <v>106</v>
      </c>
      <c r="M5" s="5"/>
      <c r="O5" s="5"/>
    </row>
    <row r="6" spans="1:16" x14ac:dyDescent="0.25">
      <c r="A6" s="131" t="s">
        <v>98</v>
      </c>
      <c r="B6" s="89" t="s">
        <v>59</v>
      </c>
      <c r="C6" s="223">
        <v>60</v>
      </c>
      <c r="D6" s="225">
        <v>49</v>
      </c>
      <c r="E6" s="225">
        <v>38</v>
      </c>
      <c r="F6" s="225">
        <v>30</v>
      </c>
      <c r="G6" s="225">
        <v>6</v>
      </c>
      <c r="H6" s="225">
        <v>2</v>
      </c>
      <c r="I6" s="225">
        <v>3</v>
      </c>
      <c r="J6" s="225">
        <v>27</v>
      </c>
      <c r="K6" s="287">
        <v>32</v>
      </c>
      <c r="L6" s="288">
        <v>30</v>
      </c>
      <c r="M6" s="5"/>
      <c r="O6" s="5"/>
    </row>
    <row r="7" spans="1:16" x14ac:dyDescent="0.25">
      <c r="A7" s="131" t="s">
        <v>98</v>
      </c>
      <c r="B7" s="90" t="s">
        <v>60</v>
      </c>
      <c r="C7" s="223">
        <v>5</v>
      </c>
      <c r="D7" s="225">
        <v>5</v>
      </c>
      <c r="E7" s="225">
        <v>4</v>
      </c>
      <c r="F7" s="225">
        <v>3</v>
      </c>
      <c r="G7" s="225">
        <v>1</v>
      </c>
      <c r="H7" s="225">
        <v>2</v>
      </c>
      <c r="I7" s="225">
        <v>2</v>
      </c>
      <c r="J7" s="225">
        <v>7</v>
      </c>
      <c r="K7" s="287">
        <v>2</v>
      </c>
      <c r="L7" s="288">
        <v>1</v>
      </c>
      <c r="M7" s="5"/>
    </row>
    <row r="8" spans="1:16" x14ac:dyDescent="0.25">
      <c r="A8" s="132" t="s">
        <v>98</v>
      </c>
      <c r="B8" s="90" t="s">
        <v>7</v>
      </c>
      <c r="C8" s="223">
        <v>177</v>
      </c>
      <c r="D8" s="225">
        <v>163</v>
      </c>
      <c r="E8" s="225">
        <v>154</v>
      </c>
      <c r="F8" s="225">
        <v>150</v>
      </c>
      <c r="G8" s="225">
        <v>141</v>
      </c>
      <c r="H8" s="225">
        <v>150</v>
      </c>
      <c r="I8" s="225">
        <v>132</v>
      </c>
      <c r="J8" s="225">
        <v>132</v>
      </c>
      <c r="K8" s="287">
        <v>144</v>
      </c>
      <c r="L8" s="288">
        <v>137</v>
      </c>
      <c r="M8" s="5"/>
      <c r="O8" s="5"/>
    </row>
    <row r="9" spans="1:16" s="38" customFormat="1" x14ac:dyDescent="0.25">
      <c r="A9" s="130" t="s">
        <v>99</v>
      </c>
      <c r="B9" s="89" t="s">
        <v>58</v>
      </c>
      <c r="C9" s="223">
        <v>44</v>
      </c>
      <c r="D9" s="225">
        <v>45</v>
      </c>
      <c r="E9" s="225">
        <v>58</v>
      </c>
      <c r="F9" s="225">
        <v>28</v>
      </c>
      <c r="G9" s="225">
        <v>48</v>
      </c>
      <c r="H9" s="225">
        <v>41</v>
      </c>
      <c r="I9" s="225">
        <v>45</v>
      </c>
      <c r="J9" s="225">
        <v>26</v>
      </c>
      <c r="K9" s="287">
        <v>47</v>
      </c>
      <c r="L9" s="288">
        <v>60</v>
      </c>
      <c r="M9" s="5"/>
    </row>
    <row r="10" spans="1:16" s="32" customFormat="1" x14ac:dyDescent="0.25">
      <c r="A10" s="131" t="s">
        <v>99</v>
      </c>
      <c r="B10" s="89" t="s">
        <v>59</v>
      </c>
      <c r="C10" s="223">
        <v>6</v>
      </c>
      <c r="D10" s="225">
        <v>7</v>
      </c>
      <c r="E10" s="225">
        <v>7</v>
      </c>
      <c r="F10" s="225">
        <v>4</v>
      </c>
      <c r="G10" s="225">
        <v>0</v>
      </c>
      <c r="H10" s="225">
        <v>1</v>
      </c>
      <c r="I10" s="225">
        <v>0</v>
      </c>
      <c r="J10" s="225">
        <v>6</v>
      </c>
      <c r="K10" s="287">
        <v>3</v>
      </c>
      <c r="L10" s="288">
        <v>4</v>
      </c>
      <c r="M10" s="5"/>
    </row>
    <row r="11" spans="1:16" s="32" customFormat="1" x14ac:dyDescent="0.25">
      <c r="A11" s="131" t="s">
        <v>99</v>
      </c>
      <c r="B11" s="90" t="s">
        <v>60</v>
      </c>
      <c r="C11" s="223">
        <v>0</v>
      </c>
      <c r="D11" s="225">
        <v>1</v>
      </c>
      <c r="E11" s="225">
        <v>0</v>
      </c>
      <c r="F11" s="225">
        <v>2</v>
      </c>
      <c r="G11" s="225">
        <v>1</v>
      </c>
      <c r="H11" s="225">
        <v>1</v>
      </c>
      <c r="I11" s="225">
        <v>1</v>
      </c>
      <c r="J11" s="225">
        <v>1</v>
      </c>
      <c r="K11" s="287">
        <v>2</v>
      </c>
      <c r="L11" s="288">
        <v>1</v>
      </c>
      <c r="M11" s="5"/>
    </row>
    <row r="12" spans="1:16" s="32" customFormat="1" x14ac:dyDescent="0.25">
      <c r="A12" s="132" t="s">
        <v>99</v>
      </c>
      <c r="B12" s="90" t="s">
        <v>7</v>
      </c>
      <c r="C12" s="223">
        <v>50</v>
      </c>
      <c r="D12" s="225">
        <v>53</v>
      </c>
      <c r="E12" s="225">
        <v>65</v>
      </c>
      <c r="F12" s="225">
        <v>34</v>
      </c>
      <c r="G12" s="225">
        <v>49</v>
      </c>
      <c r="H12" s="225">
        <v>43</v>
      </c>
      <c r="I12" s="225">
        <v>46</v>
      </c>
      <c r="J12" s="225">
        <v>33</v>
      </c>
      <c r="K12" s="287">
        <v>52</v>
      </c>
      <c r="L12" s="288">
        <v>65</v>
      </c>
      <c r="M12" s="5"/>
    </row>
    <row r="13" spans="1:16" x14ac:dyDescent="0.25">
      <c r="A13" s="130" t="s">
        <v>90</v>
      </c>
      <c r="B13" s="89" t="s">
        <v>58</v>
      </c>
      <c r="C13" s="214">
        <v>156</v>
      </c>
      <c r="D13" s="214">
        <v>154</v>
      </c>
      <c r="E13" s="214">
        <v>170</v>
      </c>
      <c r="F13" s="214">
        <v>145</v>
      </c>
      <c r="G13" s="214">
        <v>182</v>
      </c>
      <c r="H13" s="214">
        <v>187</v>
      </c>
      <c r="I13" s="214">
        <v>172</v>
      </c>
      <c r="J13" s="214">
        <v>124</v>
      </c>
      <c r="K13" s="216">
        <v>157</v>
      </c>
      <c r="L13" s="288">
        <v>166</v>
      </c>
      <c r="M13" s="5"/>
      <c r="N13" s="5"/>
      <c r="O13" s="5"/>
      <c r="P13" s="5"/>
    </row>
    <row r="14" spans="1:16" x14ac:dyDescent="0.25">
      <c r="A14" s="131" t="s">
        <v>90</v>
      </c>
      <c r="B14" s="89" t="s">
        <v>59</v>
      </c>
      <c r="C14" s="214">
        <v>66</v>
      </c>
      <c r="D14" s="214">
        <v>56</v>
      </c>
      <c r="E14" s="214">
        <v>45</v>
      </c>
      <c r="F14" s="214">
        <v>34</v>
      </c>
      <c r="G14" s="214">
        <v>6</v>
      </c>
      <c r="H14" s="214">
        <v>3</v>
      </c>
      <c r="I14" s="214">
        <v>3</v>
      </c>
      <c r="J14" s="214">
        <v>33</v>
      </c>
      <c r="K14" s="216">
        <v>35</v>
      </c>
      <c r="L14" s="288">
        <v>34</v>
      </c>
      <c r="M14" s="5"/>
    </row>
    <row r="15" spans="1:16" x14ac:dyDescent="0.25">
      <c r="A15" s="131" t="s">
        <v>90</v>
      </c>
      <c r="B15" s="90" t="s">
        <v>60</v>
      </c>
      <c r="C15" s="214">
        <v>5</v>
      </c>
      <c r="D15" s="214">
        <v>6</v>
      </c>
      <c r="E15" s="214">
        <v>4</v>
      </c>
      <c r="F15" s="214">
        <v>5</v>
      </c>
      <c r="G15" s="214">
        <v>2</v>
      </c>
      <c r="H15" s="214">
        <v>3</v>
      </c>
      <c r="I15" s="214">
        <v>3</v>
      </c>
      <c r="J15" s="214">
        <v>8</v>
      </c>
      <c r="K15" s="216">
        <v>4</v>
      </c>
      <c r="L15" s="288">
        <v>2</v>
      </c>
      <c r="M15" s="5"/>
    </row>
    <row r="16" spans="1:16" x14ac:dyDescent="0.25">
      <c r="A16" s="132" t="s">
        <v>90</v>
      </c>
      <c r="B16" s="90" t="s">
        <v>7</v>
      </c>
      <c r="C16" s="217">
        <v>227</v>
      </c>
      <c r="D16" s="217">
        <v>216</v>
      </c>
      <c r="E16" s="217">
        <v>219</v>
      </c>
      <c r="F16" s="217">
        <v>184</v>
      </c>
      <c r="G16" s="217">
        <v>190</v>
      </c>
      <c r="H16" s="217">
        <v>193</v>
      </c>
      <c r="I16" s="217">
        <v>178</v>
      </c>
      <c r="J16" s="217">
        <v>165</v>
      </c>
      <c r="K16" s="268">
        <v>196</v>
      </c>
      <c r="L16" s="288">
        <v>202</v>
      </c>
      <c r="M16" s="5"/>
    </row>
    <row r="17" spans="1:13" ht="15" customHeight="1" x14ac:dyDescent="0.25">
      <c r="A17" s="109" t="s">
        <v>100</v>
      </c>
      <c r="B17" s="122" t="s">
        <v>7</v>
      </c>
      <c r="C17" s="269">
        <v>51</v>
      </c>
      <c r="D17" s="269">
        <v>64</v>
      </c>
      <c r="E17" s="269">
        <v>65</v>
      </c>
      <c r="F17" s="269">
        <v>37</v>
      </c>
      <c r="G17" s="269">
        <v>29</v>
      </c>
      <c r="H17" s="269">
        <v>23</v>
      </c>
      <c r="I17" s="269">
        <v>32</v>
      </c>
      <c r="J17" s="269">
        <v>33</v>
      </c>
      <c r="K17" s="270">
        <v>32</v>
      </c>
      <c r="L17" s="289">
        <v>35</v>
      </c>
      <c r="M17" s="5"/>
    </row>
    <row r="18" spans="1:13" s="5" customFormat="1" ht="17.25" customHeight="1" x14ac:dyDescent="0.25">
      <c r="A18" s="158" t="s">
        <v>39</v>
      </c>
      <c r="B18" s="158"/>
      <c r="C18" s="147"/>
      <c r="D18" s="147"/>
      <c r="E18" s="147"/>
      <c r="F18" s="147"/>
      <c r="G18" s="147"/>
      <c r="H18" s="147"/>
      <c r="I18" s="147"/>
      <c r="J18" s="147"/>
    </row>
    <row r="19" spans="1:13" s="5" customFormat="1" ht="12" customHeight="1" x14ac:dyDescent="0.25">
      <c r="A19" s="37" t="s">
        <v>214</v>
      </c>
      <c r="B19" s="158"/>
      <c r="C19" s="147"/>
      <c r="D19" s="147"/>
      <c r="E19" s="147"/>
      <c r="F19" s="147"/>
      <c r="G19" s="147"/>
      <c r="H19" s="147"/>
      <c r="I19" s="147"/>
      <c r="J19" s="147"/>
    </row>
    <row r="20" spans="1:13" s="5" customFormat="1" ht="12" customHeight="1" x14ac:dyDescent="0.25">
      <c r="A20" s="81" t="s">
        <v>215</v>
      </c>
      <c r="B20" s="81"/>
      <c r="C20" s="48"/>
      <c r="D20" s="48"/>
      <c r="E20" s="48"/>
      <c r="F20" s="48"/>
      <c r="G20" s="48"/>
      <c r="H20" s="48"/>
      <c r="I20" s="48"/>
      <c r="J20" s="18"/>
      <c r="K20" s="18"/>
      <c r="L20" s="18"/>
      <c r="M20" s="17"/>
    </row>
    <row r="21" spans="1:13" s="5" customFormat="1" ht="12" customHeight="1" x14ac:dyDescent="0.25">
      <c r="A21" s="159" t="s">
        <v>6</v>
      </c>
      <c r="B21" s="159"/>
      <c r="C21" s="31"/>
      <c r="D21" s="31"/>
      <c r="E21" s="31"/>
      <c r="F21" s="31"/>
      <c r="G21" s="31"/>
      <c r="H21" s="31"/>
      <c r="I21" s="31"/>
      <c r="J21" s="31"/>
    </row>
    <row r="22" spans="1:13" s="5" customFormat="1" ht="12" customHeight="1" x14ac:dyDescent="0.25">
      <c r="A22" s="6" t="s">
        <v>216</v>
      </c>
      <c r="B22" s="6"/>
    </row>
    <row r="23" spans="1:13" s="69" customFormat="1" ht="15" customHeight="1" x14ac:dyDescent="0.25">
      <c r="A23" s="10" t="s">
        <v>116</v>
      </c>
      <c r="B23" s="5"/>
      <c r="C23" s="73"/>
      <c r="D23" s="73"/>
      <c r="E23" s="73"/>
      <c r="F23" s="73"/>
      <c r="G23" s="73"/>
      <c r="H23" s="73"/>
      <c r="I23" s="73"/>
      <c r="J23" s="73"/>
    </row>
    <row r="24" spans="1:13" hidden="1" x14ac:dyDescent="0.25">
      <c r="A24"/>
      <c r="B24"/>
      <c r="C24"/>
      <c r="D24"/>
      <c r="E24"/>
      <c r="F24"/>
      <c r="G24" s="5"/>
      <c r="H24" s="5"/>
      <c r="I24" s="5"/>
      <c r="J24" s="5"/>
    </row>
  </sheetData>
  <mergeCells count="1">
    <mergeCell ref="A3:L3"/>
  </mergeCells>
  <hyperlinks>
    <hyperlink ref="A2" location="'Table des matières'!A1" display="Retour à la table des matières" xr:uid="{00000000-0004-0000-1200-000000000000}"/>
  </hyperlinks>
  <pageMargins left="0.70866141732283505" right="0.70866141732283505" top="0.74803149606299202" bottom="0.74803149606299202" header="0.31496062992126" footer="0.31496062992126"/>
  <pageSetup paperSize="5" orientation="landscape" r:id="rId1"/>
  <headerFooter>
    <oddFooter>&amp;L&amp;9© 2023 ICIS&amp;R&amp;9&amp;P</oddFooter>
  </headerFooter>
  <colBreaks count="1" manualBreakCount="1">
    <brk id="13"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Normal="100" zoomScaleSheetLayoutView="80" workbookViewId="0"/>
  </sheetViews>
  <sheetFormatPr defaultColWidth="0" defaultRowHeight="13.8" zeroHeight="1" x14ac:dyDescent="0.25"/>
  <cols>
    <col min="1" max="1" width="85.59765625" customWidth="1"/>
    <col min="2" max="2" width="0" hidden="1" customWidth="1"/>
    <col min="3" max="16384" width="9" hidden="1"/>
  </cols>
  <sheetData>
    <row r="1" spans="1:1" s="15" customFormat="1" ht="50.1" customHeight="1" x14ac:dyDescent="0.25">
      <c r="A1" s="57" t="s">
        <v>5</v>
      </c>
    </row>
    <row r="2" spans="1:1" s="15" customFormat="1" ht="40.049999999999997" customHeight="1" x14ac:dyDescent="0.25">
      <c r="A2" s="2" t="s">
        <v>117</v>
      </c>
    </row>
    <row r="3" spans="1:1" s="173" customFormat="1" ht="60" customHeight="1" x14ac:dyDescent="0.25">
      <c r="A3" s="173" t="s">
        <v>123</v>
      </c>
    </row>
    <row r="4" spans="1:1" s="5" customFormat="1" ht="196.05" customHeight="1" x14ac:dyDescent="0.25">
      <c r="A4" s="24" t="s">
        <v>267</v>
      </c>
    </row>
    <row r="5" spans="1:1" ht="15" customHeight="1" x14ac:dyDescent="0.25">
      <c r="A5" s="9" t="s">
        <v>116</v>
      </c>
    </row>
    <row r="6" spans="1:1" hidden="1" x14ac:dyDescent="0.25">
      <c r="A6" s="13"/>
    </row>
    <row r="7" spans="1:1" hidden="1" x14ac:dyDescent="0.25">
      <c r="A7" s="13"/>
    </row>
    <row r="8" spans="1:1" hidden="1" x14ac:dyDescent="0.25">
      <c r="A8" s="13"/>
    </row>
  </sheetData>
  <pageMargins left="0.70866141732283505" right="0.70866141732283505" top="0.74803149606299202" bottom="0.74803149606299202" header="0.31496062992126" footer="0.31496062992126"/>
  <pageSetup paperSize="5" orientation="portrait" r:id="rId1"/>
  <headerFooter>
    <oddFooter>&amp;L&amp;9© 2023 ICIS&amp;R&amp;9&amp;P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3"/>
  <sheetViews>
    <sheetView showGridLines="0" zoomScaleNormal="100" zoomScaleSheetLayoutView="80" workbookViewId="0"/>
  </sheetViews>
  <sheetFormatPr defaultColWidth="0" defaultRowHeight="13.8" zeroHeight="1" x14ac:dyDescent="0.25"/>
  <cols>
    <col min="1" max="1" width="34.09765625" style="4" customWidth="1"/>
    <col min="2" max="12" width="10.59765625" style="4" customWidth="1"/>
    <col min="13" max="16384" width="9" style="4" hidden="1"/>
  </cols>
  <sheetData>
    <row r="1" spans="1:12" s="367" customFormat="1" ht="1.5" customHeight="1" x14ac:dyDescent="0.25">
      <c r="A1" s="367" t="s">
        <v>177</v>
      </c>
    </row>
    <row r="2" spans="1:12" s="137" customFormat="1" ht="24" customHeight="1" x14ac:dyDescent="0.25">
      <c r="A2" s="188" t="s">
        <v>8</v>
      </c>
    </row>
    <row r="3" spans="1:12" s="5" customFormat="1" ht="20.25" customHeight="1" x14ac:dyDescent="0.25">
      <c r="A3" s="373" t="s">
        <v>200</v>
      </c>
      <c r="B3" s="373"/>
      <c r="C3" s="373"/>
      <c r="D3" s="373"/>
      <c r="E3" s="373"/>
      <c r="F3" s="373"/>
      <c r="G3" s="373"/>
      <c r="H3" s="373"/>
      <c r="I3" s="373"/>
      <c r="J3" s="373"/>
      <c r="K3" s="373"/>
      <c r="L3" s="373"/>
    </row>
    <row r="4" spans="1:12" s="77" customFormat="1" ht="15" customHeight="1" x14ac:dyDescent="0.25">
      <c r="A4" s="95" t="s">
        <v>38</v>
      </c>
      <c r="B4" s="94" t="s">
        <v>137</v>
      </c>
      <c r="C4" s="153" t="s">
        <v>138</v>
      </c>
      <c r="D4" s="153" t="s">
        <v>139</v>
      </c>
      <c r="E4" s="153" t="s">
        <v>140</v>
      </c>
      <c r="F4" s="153" t="s">
        <v>141</v>
      </c>
      <c r="G4" s="153" t="s">
        <v>142</v>
      </c>
      <c r="H4" s="153" t="s">
        <v>143</v>
      </c>
      <c r="I4" s="153" t="s">
        <v>144</v>
      </c>
      <c r="J4" s="153" t="s">
        <v>150</v>
      </c>
      <c r="K4" s="153" t="s">
        <v>158</v>
      </c>
      <c r="L4" s="110" t="s">
        <v>7</v>
      </c>
    </row>
    <row r="5" spans="1:12" s="7" customFormat="1" ht="15" customHeight="1" x14ac:dyDescent="0.25">
      <c r="A5" s="25" t="s">
        <v>62</v>
      </c>
      <c r="B5" s="195">
        <v>6</v>
      </c>
      <c r="C5" s="195">
        <v>5</v>
      </c>
      <c r="D5" s="195">
        <v>2</v>
      </c>
      <c r="E5" s="195">
        <v>4</v>
      </c>
      <c r="F5" s="195">
        <v>4</v>
      </c>
      <c r="G5" s="195">
        <v>6</v>
      </c>
      <c r="H5" s="195">
        <v>9</v>
      </c>
      <c r="I5" s="246">
        <v>3</v>
      </c>
      <c r="J5" s="246">
        <v>2</v>
      </c>
      <c r="K5" s="252">
        <v>3</v>
      </c>
      <c r="L5" s="218">
        <v>44</v>
      </c>
    </row>
    <row r="6" spans="1:12" s="7" customFormat="1" ht="15" customHeight="1" x14ac:dyDescent="0.25">
      <c r="A6" s="25" t="s">
        <v>61</v>
      </c>
      <c r="B6" s="195">
        <v>176</v>
      </c>
      <c r="C6" s="194">
        <v>179</v>
      </c>
      <c r="D6" s="194">
        <v>216</v>
      </c>
      <c r="E6" s="194">
        <v>242</v>
      </c>
      <c r="F6" s="194">
        <v>281</v>
      </c>
      <c r="G6" s="194">
        <v>290</v>
      </c>
      <c r="H6" s="194">
        <v>315</v>
      </c>
      <c r="I6" s="250">
        <v>237</v>
      </c>
      <c r="J6" s="250">
        <v>263</v>
      </c>
      <c r="K6" s="251">
        <v>264</v>
      </c>
      <c r="L6" s="218">
        <v>2463</v>
      </c>
    </row>
    <row r="7" spans="1:12" s="7" customFormat="1" ht="15" customHeight="1" x14ac:dyDescent="0.25">
      <c r="A7" s="25" t="s">
        <v>51</v>
      </c>
      <c r="B7" s="193">
        <v>13</v>
      </c>
      <c r="C7" s="195">
        <v>3</v>
      </c>
      <c r="D7" s="195">
        <v>6</v>
      </c>
      <c r="E7" s="195">
        <v>5</v>
      </c>
      <c r="F7" s="195">
        <v>10</v>
      </c>
      <c r="G7" s="195">
        <v>10</v>
      </c>
      <c r="H7" s="195">
        <v>10</v>
      </c>
      <c r="I7" s="246">
        <v>15</v>
      </c>
      <c r="J7" s="246">
        <v>13</v>
      </c>
      <c r="K7" s="252">
        <v>5</v>
      </c>
      <c r="L7" s="218">
        <v>90</v>
      </c>
    </row>
    <row r="8" spans="1:12" s="7" customFormat="1" ht="15" customHeight="1" x14ac:dyDescent="0.25">
      <c r="A8" s="67" t="s">
        <v>7</v>
      </c>
      <c r="B8" s="312">
        <v>195</v>
      </c>
      <c r="C8" s="312">
        <v>187</v>
      </c>
      <c r="D8" s="312">
        <v>224</v>
      </c>
      <c r="E8" s="312">
        <v>251</v>
      </c>
      <c r="F8" s="312">
        <v>295</v>
      </c>
      <c r="G8" s="312">
        <v>306</v>
      </c>
      <c r="H8" s="312">
        <v>334</v>
      </c>
      <c r="I8" s="222">
        <v>255</v>
      </c>
      <c r="J8" s="222">
        <v>278</v>
      </c>
      <c r="K8" s="222">
        <v>272</v>
      </c>
      <c r="L8" s="218">
        <v>2597</v>
      </c>
    </row>
    <row r="9" spans="1:12" s="38" customFormat="1" ht="17.25" customHeight="1" x14ac:dyDescent="0.25">
      <c r="A9" s="38" t="s">
        <v>11</v>
      </c>
    </row>
    <row r="10" spans="1:12" s="5" customFormat="1" ht="12" customHeight="1" x14ac:dyDescent="0.25">
      <c r="A10" s="81" t="s">
        <v>215</v>
      </c>
      <c r="B10" s="48"/>
      <c r="C10" s="48"/>
      <c r="D10" s="48"/>
      <c r="E10" s="48"/>
      <c r="F10" s="48"/>
      <c r="G10" s="48"/>
      <c r="H10" s="48"/>
      <c r="I10" s="18"/>
      <c r="J10" s="18"/>
      <c r="K10" s="18"/>
      <c r="L10" s="17"/>
    </row>
    <row r="11" spans="1:12" s="32" customFormat="1" ht="12" customHeight="1" x14ac:dyDescent="0.25">
      <c r="A11" s="148" t="s">
        <v>6</v>
      </c>
    </row>
    <row r="12" spans="1:12" s="5" customFormat="1" ht="12" customHeight="1" x14ac:dyDescent="0.25">
      <c r="A12" s="6" t="s">
        <v>216</v>
      </c>
    </row>
    <row r="13" spans="1:12" s="69" customFormat="1" ht="15" customHeight="1" x14ac:dyDescent="0.25">
      <c r="A13" s="10" t="s">
        <v>116</v>
      </c>
    </row>
    <row r="14" spans="1:12" hidden="1" x14ac:dyDescent="0.25">
      <c r="A14"/>
    </row>
    <row r="33" spans="4:4" hidden="1" x14ac:dyDescent="0.25">
      <c r="D33" s="30"/>
    </row>
  </sheetData>
  <mergeCells count="1">
    <mergeCell ref="A3:L3"/>
  </mergeCells>
  <hyperlinks>
    <hyperlink ref="A2" location="'Table des matières'!A1" display="Retour à la table des matières" xr:uid="{00000000-0004-0000-1300-000000000000}"/>
  </hyperlinks>
  <pageMargins left="0.70866141732283505" right="0.70866141732283505" top="0.74803149606299202" bottom="0.74803149606299202" header="0.31496062992126" footer="0.31496062992126"/>
  <pageSetup paperSize="5" orientation="landscape" r:id="rId1"/>
  <headerFooter>
    <oddFooter>&amp;L&amp;9© 2023 ICIS&amp;R&amp;9&amp;P</oddFooter>
  </headerFooter>
  <colBreaks count="1" manualBreakCount="1">
    <brk id="12" max="1048575" man="1"/>
  </colBreak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3"/>
  <sheetViews>
    <sheetView showGridLines="0" zoomScaleNormal="100" zoomScaleSheetLayoutView="80" workbookViewId="0"/>
  </sheetViews>
  <sheetFormatPr defaultColWidth="0" defaultRowHeight="13.8" zeroHeight="1" x14ac:dyDescent="0.25"/>
  <cols>
    <col min="1" max="1" width="36.796875" style="4" customWidth="1"/>
    <col min="2" max="12" width="10.59765625" style="4" customWidth="1"/>
    <col min="13" max="16384" width="9" style="4" hidden="1"/>
  </cols>
  <sheetData>
    <row r="1" spans="1:12" s="367" customFormat="1" ht="1.5" customHeight="1" x14ac:dyDescent="0.25">
      <c r="A1" s="367" t="s">
        <v>287</v>
      </c>
    </row>
    <row r="2" spans="1:12" s="137" customFormat="1" ht="24" customHeight="1" x14ac:dyDescent="0.25">
      <c r="A2" s="188" t="s">
        <v>8</v>
      </c>
    </row>
    <row r="3" spans="1:12" s="32" customFormat="1" ht="20.25" customHeight="1" x14ac:dyDescent="0.25">
      <c r="A3" s="149" t="s">
        <v>199</v>
      </c>
      <c r="B3" s="47"/>
      <c r="C3" s="47"/>
      <c r="D3" s="47"/>
      <c r="E3" s="47"/>
      <c r="F3" s="47"/>
      <c r="G3" s="47"/>
      <c r="H3" s="47"/>
      <c r="I3" s="47"/>
      <c r="J3" s="47"/>
      <c r="K3" s="47"/>
      <c r="L3" s="47"/>
    </row>
    <row r="4" spans="1:12" s="7" customFormat="1" ht="15" customHeight="1" x14ac:dyDescent="0.25">
      <c r="A4" s="95" t="s">
        <v>63</v>
      </c>
      <c r="B4" s="94" t="s">
        <v>137</v>
      </c>
      <c r="C4" s="153" t="s">
        <v>138</v>
      </c>
      <c r="D4" s="153" t="s">
        <v>139</v>
      </c>
      <c r="E4" s="153" t="s">
        <v>140</v>
      </c>
      <c r="F4" s="153" t="s">
        <v>141</v>
      </c>
      <c r="G4" s="153" t="s">
        <v>142</v>
      </c>
      <c r="H4" s="153" t="s">
        <v>143</v>
      </c>
      <c r="I4" s="153" t="s">
        <v>144</v>
      </c>
      <c r="J4" s="153" t="s">
        <v>150</v>
      </c>
      <c r="K4" s="153" t="s">
        <v>158</v>
      </c>
      <c r="L4" s="110" t="s">
        <v>7</v>
      </c>
    </row>
    <row r="5" spans="1:12" s="16" customFormat="1" ht="15" customHeight="1" x14ac:dyDescent="0.25">
      <c r="A5" s="333" t="s">
        <v>58</v>
      </c>
      <c r="B5" s="193">
        <v>164</v>
      </c>
      <c r="C5" s="194">
        <v>161</v>
      </c>
      <c r="D5" s="194">
        <v>190</v>
      </c>
      <c r="E5" s="194">
        <v>218</v>
      </c>
      <c r="F5" s="194">
        <v>266</v>
      </c>
      <c r="G5" s="194">
        <v>266</v>
      </c>
      <c r="H5" s="194">
        <v>303</v>
      </c>
      <c r="I5" s="250">
        <v>239</v>
      </c>
      <c r="J5" s="251">
        <v>265</v>
      </c>
      <c r="K5" s="251">
        <v>256</v>
      </c>
      <c r="L5" s="218">
        <v>2328</v>
      </c>
    </row>
    <row r="6" spans="1:12" s="16" customFormat="1" ht="15" customHeight="1" x14ac:dyDescent="0.25">
      <c r="A6" s="333" t="s">
        <v>59</v>
      </c>
      <c r="B6" s="193">
        <v>31</v>
      </c>
      <c r="C6" s="195">
        <v>22</v>
      </c>
      <c r="D6" s="195">
        <v>33</v>
      </c>
      <c r="E6" s="195">
        <v>31</v>
      </c>
      <c r="F6" s="195">
        <v>25</v>
      </c>
      <c r="G6" s="195">
        <v>36</v>
      </c>
      <c r="H6" s="195">
        <v>27</v>
      </c>
      <c r="I6" s="246">
        <v>13</v>
      </c>
      <c r="J6" s="252">
        <v>8</v>
      </c>
      <c r="K6" s="252">
        <v>16</v>
      </c>
      <c r="L6" s="218">
        <v>242</v>
      </c>
    </row>
    <row r="7" spans="1:12" s="16" customFormat="1" ht="15" customHeight="1" x14ac:dyDescent="0.25">
      <c r="A7" s="333" t="s">
        <v>60</v>
      </c>
      <c r="B7" s="193">
        <v>0</v>
      </c>
      <c r="C7" s="195">
        <v>4</v>
      </c>
      <c r="D7" s="195">
        <v>1</v>
      </c>
      <c r="E7" s="195">
        <v>2</v>
      </c>
      <c r="F7" s="195">
        <v>4</v>
      </c>
      <c r="G7" s="195">
        <v>4</v>
      </c>
      <c r="H7" s="195">
        <v>4</v>
      </c>
      <c r="I7" s="246">
        <v>3</v>
      </c>
      <c r="J7" s="252">
        <v>5</v>
      </c>
      <c r="K7" s="252">
        <v>0</v>
      </c>
      <c r="L7" s="218">
        <v>27</v>
      </c>
    </row>
    <row r="8" spans="1:12" s="16" customFormat="1" ht="15" customHeight="1" x14ac:dyDescent="0.25">
      <c r="A8" s="334" t="s">
        <v>7</v>
      </c>
      <c r="B8" s="290">
        <v>195</v>
      </c>
      <c r="C8" s="290">
        <v>187</v>
      </c>
      <c r="D8" s="290">
        <v>224</v>
      </c>
      <c r="E8" s="290">
        <v>251</v>
      </c>
      <c r="F8" s="290">
        <v>295</v>
      </c>
      <c r="G8" s="290">
        <v>306</v>
      </c>
      <c r="H8" s="290">
        <v>334</v>
      </c>
      <c r="I8" s="290">
        <v>255</v>
      </c>
      <c r="J8" s="290">
        <v>278</v>
      </c>
      <c r="K8" s="290">
        <v>272</v>
      </c>
      <c r="L8" s="218">
        <v>2597</v>
      </c>
    </row>
    <row r="9" spans="1:12" s="38" customFormat="1" ht="17.25" customHeight="1" x14ac:dyDescent="0.25">
      <c r="A9" s="38" t="s">
        <v>11</v>
      </c>
    </row>
    <row r="10" spans="1:12" s="5" customFormat="1" ht="12" customHeight="1" x14ac:dyDescent="0.25">
      <c r="A10" s="81" t="s">
        <v>215</v>
      </c>
      <c r="B10" s="48"/>
      <c r="C10" s="48"/>
      <c r="D10" s="48"/>
      <c r="E10" s="48"/>
      <c r="F10" s="48"/>
      <c r="G10" s="48"/>
      <c r="H10" s="48"/>
      <c r="I10" s="18"/>
      <c r="J10" s="18"/>
      <c r="K10" s="18"/>
      <c r="L10" s="17"/>
    </row>
    <row r="11" spans="1:12" s="32" customFormat="1" ht="12" customHeight="1" x14ac:dyDescent="0.25">
      <c r="A11" s="148" t="s">
        <v>6</v>
      </c>
    </row>
    <row r="12" spans="1:12" s="5" customFormat="1" ht="12" customHeight="1" x14ac:dyDescent="0.25">
      <c r="A12" s="6" t="s">
        <v>216</v>
      </c>
    </row>
    <row r="13" spans="1:12" s="69" customFormat="1" x14ac:dyDescent="0.25">
      <c r="A13" s="10" t="s">
        <v>116</v>
      </c>
    </row>
  </sheetData>
  <hyperlinks>
    <hyperlink ref="A2" location="'Table des matières'!A1" display="Retour à la table des matières" xr:uid="{00000000-0004-0000-1400-000000000000}"/>
  </hyperlinks>
  <pageMargins left="0.70866141732283505" right="0.70866141732283505" top="0.74803149606299202" bottom="0.74803149606299202" header="0.31496062992126" footer="0.31496062992126"/>
  <pageSetup paperSize="5" orientation="landscape" r:id="rId1"/>
  <headerFooter>
    <oddFooter>&amp;L&amp;9© 2023 ICIS&amp;R&amp;9&amp;P</oddFooter>
  </headerFooter>
  <colBreaks count="1" manualBreakCount="1">
    <brk id="12" max="1048575" man="1"/>
  </colBreak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22"/>
  <sheetViews>
    <sheetView showGridLines="0" zoomScaleNormal="100" zoomScaleSheetLayoutView="80" workbookViewId="0"/>
  </sheetViews>
  <sheetFormatPr defaultColWidth="0" defaultRowHeight="13.8" zeroHeight="1" x14ac:dyDescent="0.25"/>
  <cols>
    <col min="1" max="1" width="30.59765625" style="4" customWidth="1"/>
    <col min="2" max="5" width="20.59765625" style="4" customWidth="1"/>
    <col min="6" max="7" width="18.59765625" style="4" customWidth="1"/>
    <col min="8" max="12" width="0" style="4" hidden="1" customWidth="1"/>
    <col min="13" max="16384" width="9" style="4" hidden="1"/>
  </cols>
  <sheetData>
    <row r="1" spans="1:7" s="367" customFormat="1" ht="1.5" customHeight="1" x14ac:dyDescent="0.2">
      <c r="A1" s="28" t="s">
        <v>286</v>
      </c>
    </row>
    <row r="2" spans="1:7" s="137" customFormat="1" ht="24" customHeight="1" x14ac:dyDescent="0.25">
      <c r="A2" s="188" t="s">
        <v>8</v>
      </c>
    </row>
    <row r="3" spans="1:7" s="15" customFormat="1" ht="22.05" customHeight="1" x14ac:dyDescent="0.25">
      <c r="A3" s="372" t="s">
        <v>198</v>
      </c>
      <c r="B3" s="372"/>
      <c r="C3" s="372"/>
      <c r="D3" s="372"/>
      <c r="E3" s="372"/>
      <c r="F3" s="372"/>
      <c r="G3" s="372"/>
    </row>
    <row r="4" spans="1:7" s="7" customFormat="1" ht="30" customHeight="1" x14ac:dyDescent="0.25">
      <c r="A4" s="111" t="s">
        <v>149</v>
      </c>
      <c r="B4" s="112" t="s">
        <v>151</v>
      </c>
      <c r="C4" s="112" t="s">
        <v>152</v>
      </c>
      <c r="D4" s="112" t="s">
        <v>153</v>
      </c>
      <c r="E4" s="112" t="s">
        <v>154</v>
      </c>
      <c r="F4" s="112" t="s">
        <v>155</v>
      </c>
      <c r="G4" s="113" t="s">
        <v>156</v>
      </c>
    </row>
    <row r="5" spans="1:7" s="16" customFormat="1" ht="15" customHeight="1" x14ac:dyDescent="0.25">
      <c r="A5" s="33" t="s">
        <v>53</v>
      </c>
      <c r="B5" s="206">
        <v>2</v>
      </c>
      <c r="C5" s="199">
        <v>0.1</v>
      </c>
      <c r="D5" s="206">
        <v>0</v>
      </c>
      <c r="E5" s="199">
        <v>0</v>
      </c>
      <c r="F5" s="259">
        <v>11</v>
      </c>
      <c r="G5" s="291">
        <v>30.6</v>
      </c>
    </row>
    <row r="6" spans="1:7" s="16" customFormat="1" ht="15" customHeight="1" x14ac:dyDescent="0.25">
      <c r="A6" s="33" t="s">
        <v>132</v>
      </c>
      <c r="B6" s="206">
        <v>65</v>
      </c>
      <c r="C6" s="199">
        <v>2.7</v>
      </c>
      <c r="D6" s="206">
        <v>1</v>
      </c>
      <c r="E6" s="199">
        <v>0.4</v>
      </c>
      <c r="F6" s="259">
        <v>0</v>
      </c>
      <c r="G6" s="291">
        <v>0</v>
      </c>
    </row>
    <row r="7" spans="1:7" s="16" customFormat="1" ht="15" customHeight="1" x14ac:dyDescent="0.25">
      <c r="A7" s="33" t="s">
        <v>64</v>
      </c>
      <c r="B7" s="206">
        <v>228</v>
      </c>
      <c r="C7" s="199">
        <v>9.4</v>
      </c>
      <c r="D7" s="206">
        <v>0</v>
      </c>
      <c r="E7" s="199">
        <v>0</v>
      </c>
      <c r="F7" s="259">
        <v>0</v>
      </c>
      <c r="G7" s="291">
        <v>0</v>
      </c>
    </row>
    <row r="8" spans="1:7" s="16" customFormat="1" ht="15" customHeight="1" x14ac:dyDescent="0.25">
      <c r="A8" s="33" t="s">
        <v>133</v>
      </c>
      <c r="B8" s="206">
        <v>613</v>
      </c>
      <c r="C8" s="199">
        <v>25.2</v>
      </c>
      <c r="D8" s="206">
        <v>40</v>
      </c>
      <c r="E8" s="199">
        <v>16.5</v>
      </c>
      <c r="F8" s="259">
        <v>2</v>
      </c>
      <c r="G8" s="291">
        <v>5.6</v>
      </c>
    </row>
    <row r="9" spans="1:7" s="16" customFormat="1" ht="15" customHeight="1" x14ac:dyDescent="0.25">
      <c r="A9" s="33" t="s">
        <v>65</v>
      </c>
      <c r="B9" s="206">
        <v>852</v>
      </c>
      <c r="C9" s="199">
        <v>35.1</v>
      </c>
      <c r="D9" s="206">
        <v>170</v>
      </c>
      <c r="E9" s="199">
        <v>70.2</v>
      </c>
      <c r="F9" s="259">
        <v>2</v>
      </c>
      <c r="G9" s="291">
        <v>5.6</v>
      </c>
    </row>
    <row r="10" spans="1:7" s="16" customFormat="1" ht="17.55" customHeight="1" x14ac:dyDescent="0.25">
      <c r="A10" s="33" t="s">
        <v>66</v>
      </c>
      <c r="B10" s="206">
        <v>94</v>
      </c>
      <c r="C10" s="199">
        <v>3.9</v>
      </c>
      <c r="D10" s="206">
        <v>2</v>
      </c>
      <c r="E10" s="199">
        <v>0.8</v>
      </c>
      <c r="F10" s="259">
        <v>6</v>
      </c>
      <c r="G10" s="291">
        <v>16.7</v>
      </c>
    </row>
    <row r="11" spans="1:7" s="16" customFormat="1" ht="15" customHeight="1" x14ac:dyDescent="0.25">
      <c r="A11" s="180" t="s">
        <v>13</v>
      </c>
      <c r="B11" s="206">
        <v>115</v>
      </c>
      <c r="C11" s="199">
        <v>4.7</v>
      </c>
      <c r="D11" s="206">
        <v>16</v>
      </c>
      <c r="E11" s="199">
        <v>6.6</v>
      </c>
      <c r="F11" s="259">
        <v>1</v>
      </c>
      <c r="G11" s="291">
        <v>2.8</v>
      </c>
    </row>
    <row r="12" spans="1:7" s="16" customFormat="1" ht="15" customHeight="1" x14ac:dyDescent="0.25">
      <c r="A12" s="93" t="s">
        <v>147</v>
      </c>
      <c r="B12" s="314">
        <v>459</v>
      </c>
      <c r="C12" s="315">
        <v>18.899999999999999</v>
      </c>
      <c r="D12" s="314">
        <v>13</v>
      </c>
      <c r="E12" s="315">
        <v>5.4</v>
      </c>
      <c r="F12" s="316">
        <v>14</v>
      </c>
      <c r="G12" s="317">
        <v>38.9</v>
      </c>
    </row>
    <row r="13" spans="1:7" s="15" customFormat="1" ht="15" customHeight="1" x14ac:dyDescent="0.25">
      <c r="A13" s="318" t="s">
        <v>7</v>
      </c>
      <c r="B13" s="312">
        <v>2428</v>
      </c>
      <c r="C13" s="312">
        <v>100</v>
      </c>
      <c r="D13" s="312">
        <v>242</v>
      </c>
      <c r="E13" s="312">
        <v>100</v>
      </c>
      <c r="F13" s="312">
        <v>36</v>
      </c>
      <c r="G13" s="312">
        <v>100</v>
      </c>
    </row>
    <row r="14" spans="1:7" s="38" customFormat="1" ht="17.25" customHeight="1" x14ac:dyDescent="0.25">
      <c r="A14" s="38" t="s">
        <v>39</v>
      </c>
    </row>
    <row r="15" spans="1:7" s="5" customFormat="1" ht="24" customHeight="1" x14ac:dyDescent="0.25">
      <c r="A15" s="374" t="s">
        <v>235</v>
      </c>
      <c r="B15" s="375"/>
      <c r="C15" s="375"/>
      <c r="D15" s="375"/>
      <c r="E15" s="375"/>
      <c r="F15" s="375"/>
      <c r="G15" s="375"/>
    </row>
    <row r="16" spans="1:7" s="5" customFormat="1" ht="12" customHeight="1" x14ac:dyDescent="0.25">
      <c r="A16" s="6" t="s">
        <v>145</v>
      </c>
    </row>
    <row r="17" spans="1:12" s="5" customFormat="1" ht="12" customHeight="1" x14ac:dyDescent="0.25">
      <c r="A17" s="6" t="s">
        <v>165</v>
      </c>
    </row>
    <row r="18" spans="1:12" s="5" customFormat="1" ht="12" customHeight="1" x14ac:dyDescent="0.25">
      <c r="A18" s="81" t="s">
        <v>215</v>
      </c>
      <c r="B18" s="48"/>
      <c r="C18" s="48"/>
      <c r="D18" s="48"/>
      <c r="E18" s="48"/>
      <c r="F18" s="48"/>
      <c r="G18" s="48"/>
      <c r="H18" s="48"/>
      <c r="I18" s="18"/>
      <c r="J18" s="18"/>
      <c r="K18" s="18"/>
      <c r="L18" s="17"/>
    </row>
    <row r="19" spans="1:12" s="5" customFormat="1" ht="12" customHeight="1" x14ac:dyDescent="0.25">
      <c r="A19" s="35" t="s">
        <v>6</v>
      </c>
    </row>
    <row r="20" spans="1:12" s="5" customFormat="1" ht="12" customHeight="1" x14ac:dyDescent="0.25">
      <c r="A20" s="6" t="s">
        <v>216</v>
      </c>
    </row>
    <row r="21" spans="1:12" s="69" customFormat="1" ht="15" customHeight="1" x14ac:dyDescent="0.25">
      <c r="A21" s="10" t="s">
        <v>116</v>
      </c>
    </row>
    <row r="22" spans="1:12" hidden="1" x14ac:dyDescent="0.25">
      <c r="A22"/>
      <c r="B22"/>
      <c r="C22"/>
      <c r="D22"/>
      <c r="E22"/>
      <c r="F22"/>
      <c r="G22"/>
    </row>
  </sheetData>
  <mergeCells count="2">
    <mergeCell ref="A3:G3"/>
    <mergeCell ref="A15:G15"/>
  </mergeCells>
  <hyperlinks>
    <hyperlink ref="A2" location="'Table des matières'!A1" display="Retour à la table des matières" xr:uid="{00000000-0004-0000-1500-000000000000}"/>
  </hyperlinks>
  <pageMargins left="0.70866141732283505" right="0.70866141732283505" top="0.74803149606299202" bottom="0.74803149606299202" header="0.31496062992126" footer="0.31496062992126"/>
  <pageSetup paperSize="5" fitToWidth="0" fitToHeight="0" orientation="landscape" r:id="rId1"/>
  <headerFooter>
    <oddFooter>&amp;L&amp;9© 2023 ICIS&amp;R&amp;9&amp;P</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3"/>
  <sheetViews>
    <sheetView showGridLines="0" zoomScaleNormal="100" zoomScaleSheetLayoutView="80" workbookViewId="0"/>
  </sheetViews>
  <sheetFormatPr defaultColWidth="0" defaultRowHeight="13.8" zeroHeight="1" x14ac:dyDescent="0.25"/>
  <cols>
    <col min="1" max="1" width="25.59765625" customWidth="1"/>
    <col min="2" max="2" width="20.59765625" customWidth="1"/>
    <col min="3" max="6" width="9" customWidth="1"/>
    <col min="7" max="7" width="10.59765625" hidden="1" customWidth="1"/>
    <col min="8" max="8" width="9" hidden="1" customWidth="1"/>
    <col min="9" max="9" width="10.5" hidden="1" customWidth="1"/>
    <col min="10" max="12" width="0" hidden="1" customWidth="1"/>
    <col min="13" max="16384" width="9" hidden="1"/>
  </cols>
  <sheetData>
    <row r="1" spans="1:12" s="367" customFormat="1" ht="1.5" customHeight="1" x14ac:dyDescent="0.25">
      <c r="A1" s="367" t="s">
        <v>176</v>
      </c>
    </row>
    <row r="2" spans="1:12" s="137" customFormat="1" ht="24" customHeight="1" x14ac:dyDescent="0.25">
      <c r="A2" s="188" t="s">
        <v>8</v>
      </c>
    </row>
    <row r="3" spans="1:12" s="15" customFormat="1" ht="35.1" customHeight="1" x14ac:dyDescent="0.25">
      <c r="A3" s="378" t="s">
        <v>197</v>
      </c>
      <c r="B3" s="378"/>
      <c r="C3" s="378"/>
      <c r="D3" s="378"/>
      <c r="E3" s="378"/>
      <c r="F3" s="378"/>
      <c r="G3" s="378"/>
      <c r="H3" s="59"/>
      <c r="I3" s="59"/>
      <c r="J3" s="50"/>
      <c r="K3" s="50"/>
      <c r="L3" s="50"/>
    </row>
    <row r="4" spans="1:12" s="4" customFormat="1" ht="290.10000000000002" customHeight="1" x14ac:dyDescent="0.25">
      <c r="A4" s="79" t="s">
        <v>89</v>
      </c>
      <c r="B4" s="36"/>
    </row>
    <row r="5" spans="1:12" s="38" customFormat="1" ht="17.25" customHeight="1" x14ac:dyDescent="0.25">
      <c r="A5" s="38" t="s">
        <v>39</v>
      </c>
    </row>
    <row r="6" spans="1:12" s="5" customFormat="1" ht="12" customHeight="1" x14ac:dyDescent="0.25">
      <c r="A6" s="6" t="s">
        <v>36</v>
      </c>
    </row>
    <row r="7" spans="1:12" s="5" customFormat="1" ht="12" customHeight="1" x14ac:dyDescent="0.25">
      <c r="A7" s="6" t="s">
        <v>93</v>
      </c>
      <c r="B7" s="6"/>
      <c r="C7" s="6"/>
      <c r="D7" s="6"/>
      <c r="E7" s="6"/>
      <c r="F7" s="6"/>
      <c r="G7" s="6"/>
    </row>
    <row r="8" spans="1:12" s="5" customFormat="1" ht="12" customHeight="1" x14ac:dyDescent="0.25">
      <c r="A8" s="6" t="s">
        <v>146</v>
      </c>
      <c r="B8" s="6"/>
      <c r="C8" s="6"/>
      <c r="D8" s="6"/>
      <c r="E8" s="6"/>
      <c r="F8" s="6"/>
      <c r="G8" s="6"/>
    </row>
    <row r="9" spans="1:12" s="5" customFormat="1" ht="12" customHeight="1" x14ac:dyDescent="0.25">
      <c r="A9" s="81" t="s">
        <v>222</v>
      </c>
      <c r="B9" s="48"/>
      <c r="C9" s="48"/>
      <c r="D9" s="48"/>
      <c r="E9" s="48"/>
      <c r="F9" s="48"/>
      <c r="G9" s="48"/>
      <c r="H9" s="48"/>
      <c r="I9" s="18"/>
      <c r="J9" s="18"/>
      <c r="K9" s="18"/>
      <c r="L9" s="17"/>
    </row>
    <row r="10" spans="1:12" s="5" customFormat="1" ht="12" customHeight="1" x14ac:dyDescent="0.25">
      <c r="A10" s="38" t="s">
        <v>88</v>
      </c>
    </row>
    <row r="11" spans="1:12" s="15" customFormat="1" ht="36" customHeight="1" x14ac:dyDescent="0.25">
      <c r="A11" s="374" t="s">
        <v>223</v>
      </c>
      <c r="B11" s="388"/>
      <c r="C11" s="388"/>
      <c r="D11" s="388"/>
      <c r="E11" s="388"/>
      <c r="F11" s="388"/>
      <c r="H11" s="24"/>
      <c r="I11" s="24"/>
    </row>
    <row r="12" spans="1:12" ht="15" customHeight="1" x14ac:dyDescent="0.25">
      <c r="A12" s="114" t="s">
        <v>49</v>
      </c>
      <c r="B12" s="106" t="s">
        <v>50</v>
      </c>
    </row>
    <row r="13" spans="1:12" ht="15" customHeight="1" x14ac:dyDescent="0.25">
      <c r="A13" s="52" t="s">
        <v>31</v>
      </c>
      <c r="B13" s="292">
        <v>10.0687790840879</v>
      </c>
    </row>
    <row r="14" spans="1:12" ht="15" customHeight="1" x14ac:dyDescent="0.25">
      <c r="A14" s="52" t="s">
        <v>30</v>
      </c>
      <c r="B14" s="292">
        <v>7.5606330366829004</v>
      </c>
    </row>
    <row r="15" spans="1:12" ht="15" customHeight="1" x14ac:dyDescent="0.25">
      <c r="A15" s="52" t="s">
        <v>29</v>
      </c>
      <c r="B15" s="292">
        <v>4.18479029597348</v>
      </c>
    </row>
    <row r="16" spans="1:12" ht="15" customHeight="1" x14ac:dyDescent="0.25">
      <c r="A16" s="52" t="s">
        <v>28</v>
      </c>
      <c r="B16" s="292">
        <v>9.9345525867800895</v>
      </c>
    </row>
    <row r="17" spans="1:9" ht="15" customHeight="1" x14ac:dyDescent="0.25">
      <c r="A17" s="52" t="s">
        <v>27</v>
      </c>
      <c r="B17" s="292">
        <v>9.6628486501397592</v>
      </c>
    </row>
    <row r="18" spans="1:9" ht="15" customHeight="1" x14ac:dyDescent="0.25">
      <c r="A18" s="115" t="s">
        <v>35</v>
      </c>
      <c r="B18" s="293">
        <v>4.74599813482273</v>
      </c>
    </row>
    <row r="19" spans="1:9" s="71" customFormat="1" ht="15" customHeight="1" x14ac:dyDescent="0.25">
      <c r="A19" s="9" t="s">
        <v>116</v>
      </c>
    </row>
    <row r="27" spans="1:9" hidden="1" x14ac:dyDescent="0.25">
      <c r="H27" s="4"/>
    </row>
    <row r="28" spans="1:9" hidden="1" x14ac:dyDescent="0.25">
      <c r="B28" s="5"/>
      <c r="C28" s="5"/>
      <c r="D28" s="5"/>
      <c r="E28" s="5"/>
      <c r="F28" s="5"/>
      <c r="G28" s="5"/>
      <c r="H28" s="5"/>
      <c r="I28" s="5"/>
    </row>
    <row r="29" spans="1:9" hidden="1" x14ac:dyDescent="0.25">
      <c r="B29" s="5"/>
      <c r="C29" s="5"/>
      <c r="D29" s="5"/>
      <c r="E29" s="5"/>
      <c r="F29" s="5"/>
      <c r="G29" s="5"/>
      <c r="H29" s="5"/>
      <c r="I29" s="5"/>
    </row>
    <row r="30" spans="1:9" hidden="1" x14ac:dyDescent="0.25">
      <c r="B30" s="5"/>
      <c r="C30" s="5"/>
      <c r="D30" s="5"/>
      <c r="E30" s="5"/>
      <c r="F30" s="5"/>
      <c r="G30" s="5"/>
      <c r="H30" s="5"/>
      <c r="I30" s="5"/>
    </row>
    <row r="31" spans="1:9" hidden="1" x14ac:dyDescent="0.25">
      <c r="B31" s="5"/>
      <c r="C31" s="5"/>
      <c r="D31" s="5"/>
      <c r="E31" s="5"/>
      <c r="F31" s="5"/>
      <c r="G31" s="5"/>
      <c r="H31" s="5"/>
      <c r="I31" s="5"/>
    </row>
    <row r="32" spans="1:9" hidden="1" x14ac:dyDescent="0.25">
      <c r="B32" s="5"/>
      <c r="C32" s="5"/>
      <c r="D32" s="5"/>
      <c r="E32" s="5"/>
      <c r="F32" s="5"/>
      <c r="G32" s="5"/>
      <c r="H32" s="5"/>
      <c r="I32" s="5"/>
    </row>
    <row r="33" spans="2:9" hidden="1" x14ac:dyDescent="0.25">
      <c r="B33" s="5"/>
      <c r="C33" s="5"/>
      <c r="D33" s="5"/>
      <c r="E33" s="5"/>
      <c r="F33" s="5"/>
      <c r="G33" s="5"/>
      <c r="H33" s="5"/>
      <c r="I33" s="5"/>
    </row>
  </sheetData>
  <mergeCells count="2">
    <mergeCell ref="A3:G3"/>
    <mergeCell ref="A11:F11"/>
  </mergeCells>
  <hyperlinks>
    <hyperlink ref="A2" location="'Table des matières'!A1" display="Retour à la table des matières" xr:uid="{00000000-0004-0000-1600-000000000000}"/>
  </hyperlinks>
  <pageMargins left="0.70866141732283505" right="0.70866141732283505" top="0.74803149606299202" bottom="0.74803149606299202" header="0.31496062992126" footer="0.31496062992126"/>
  <pageSetup paperSize="5" fitToWidth="0" fitToHeight="0" orientation="landscape" r:id="rId1"/>
  <headerFooter>
    <oddFooter>&amp;L&amp;9© 2023 ICIS&amp;R&amp;9&amp;P</oddFooter>
  </headerFooter>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31"/>
  <sheetViews>
    <sheetView showGridLines="0" zoomScaleNormal="100" zoomScaleSheetLayoutView="80" workbookViewId="0"/>
  </sheetViews>
  <sheetFormatPr defaultColWidth="0" defaultRowHeight="13.8" zeroHeight="1" x14ac:dyDescent="0.25"/>
  <cols>
    <col min="1" max="1" width="20.09765625" customWidth="1"/>
    <col min="2" max="13" width="10.59765625" customWidth="1"/>
    <col min="14" max="16384" width="9" hidden="1"/>
  </cols>
  <sheetData>
    <row r="1" spans="1:13" s="367" customFormat="1" ht="1.5" customHeight="1" x14ac:dyDescent="0.25">
      <c r="A1" s="367" t="s">
        <v>175</v>
      </c>
    </row>
    <row r="2" spans="1:13" s="137" customFormat="1" ht="24" customHeight="1" x14ac:dyDescent="0.25">
      <c r="A2" s="390" t="s">
        <v>8</v>
      </c>
      <c r="B2" s="390"/>
      <c r="C2" s="189"/>
    </row>
    <row r="3" spans="1:13" s="5" customFormat="1" ht="55.05" customHeight="1" x14ac:dyDescent="0.25">
      <c r="A3" s="378" t="s">
        <v>196</v>
      </c>
      <c r="B3" s="378"/>
      <c r="C3" s="378"/>
      <c r="D3" s="378"/>
      <c r="E3" s="378"/>
      <c r="F3" s="378"/>
      <c r="G3" s="378"/>
    </row>
    <row r="4" spans="1:13" s="4" customFormat="1" ht="290.10000000000002" customHeight="1" x14ac:dyDescent="0.25">
      <c r="A4" s="80" t="s">
        <v>89</v>
      </c>
    </row>
    <row r="5" spans="1:13" s="38" customFormat="1" ht="17.25" customHeight="1" x14ac:dyDescent="0.25">
      <c r="A5" s="38" t="s">
        <v>11</v>
      </c>
    </row>
    <row r="6" spans="1:13" s="38" customFormat="1" ht="12" customHeight="1" x14ac:dyDescent="0.25">
      <c r="A6" s="37" t="s">
        <v>226</v>
      </c>
    </row>
    <row r="7" spans="1:13" s="5" customFormat="1" ht="12" customHeight="1" x14ac:dyDescent="0.25">
      <c r="A7" s="81" t="s">
        <v>222</v>
      </c>
      <c r="B7" s="48"/>
      <c r="C7" s="48"/>
      <c r="D7" s="48"/>
      <c r="E7" s="48"/>
      <c r="F7" s="48"/>
      <c r="G7" s="48"/>
      <c r="H7" s="48"/>
      <c r="I7" s="18"/>
      <c r="J7" s="18"/>
      <c r="K7" s="18"/>
      <c r="L7" s="17"/>
    </row>
    <row r="8" spans="1:13" s="5" customFormat="1" ht="12" customHeight="1" x14ac:dyDescent="0.25">
      <c r="A8" s="35" t="s">
        <v>6</v>
      </c>
      <c r="B8" s="6"/>
      <c r="C8" s="6"/>
      <c r="D8" s="6"/>
      <c r="E8" s="6"/>
      <c r="F8" s="6"/>
      <c r="G8" s="6"/>
      <c r="H8" s="6"/>
      <c r="I8" s="6"/>
      <c r="J8" s="6"/>
    </row>
    <row r="9" spans="1:13" s="5" customFormat="1" ht="30" customHeight="1" x14ac:dyDescent="0.25">
      <c r="A9" s="6" t="s">
        <v>216</v>
      </c>
      <c r="B9" s="15"/>
      <c r="C9" s="15"/>
      <c r="D9" s="15"/>
      <c r="E9" s="15"/>
      <c r="F9" s="15"/>
      <c r="G9" s="15"/>
      <c r="H9" s="15"/>
      <c r="I9" s="61"/>
      <c r="J9" s="45"/>
      <c r="K9" s="45"/>
    </row>
    <row r="10" spans="1:13" s="30" customFormat="1" ht="15" customHeight="1" x14ac:dyDescent="0.25">
      <c r="A10" s="160" t="s">
        <v>41</v>
      </c>
      <c r="B10" s="153" t="s">
        <v>135</v>
      </c>
      <c r="C10" s="153" t="s">
        <v>136</v>
      </c>
      <c r="D10" s="153" t="s">
        <v>137</v>
      </c>
      <c r="E10" s="153" t="s">
        <v>138</v>
      </c>
      <c r="F10" s="153" t="s">
        <v>139</v>
      </c>
      <c r="G10" s="153" t="s">
        <v>140</v>
      </c>
      <c r="H10" s="153" t="s">
        <v>141</v>
      </c>
      <c r="I10" s="153" t="s">
        <v>142</v>
      </c>
      <c r="J10" s="153" t="s">
        <v>143</v>
      </c>
      <c r="K10" s="153" t="s">
        <v>144</v>
      </c>
      <c r="L10" s="153" t="s">
        <v>150</v>
      </c>
      <c r="M10" s="153" t="s">
        <v>158</v>
      </c>
    </row>
    <row r="11" spans="1:13" ht="15" customHeight="1" x14ac:dyDescent="0.25">
      <c r="A11" s="33" t="s">
        <v>32</v>
      </c>
      <c r="B11" s="294">
        <v>96</v>
      </c>
      <c r="C11" s="294">
        <v>93.5</v>
      </c>
      <c r="D11" s="294">
        <v>95</v>
      </c>
      <c r="E11" s="294">
        <v>94.5</v>
      </c>
      <c r="F11" s="294">
        <v>95.9</v>
      </c>
      <c r="G11" s="294">
        <v>96.3</v>
      </c>
      <c r="H11" s="295">
        <v>94.3</v>
      </c>
      <c r="I11" s="295">
        <v>94.9</v>
      </c>
      <c r="J11" s="295">
        <v>97.5</v>
      </c>
      <c r="K11" s="295">
        <v>95.8</v>
      </c>
      <c r="L11" s="295">
        <v>97</v>
      </c>
      <c r="M11" s="296">
        <v>96.6</v>
      </c>
    </row>
    <row r="12" spans="1:13" ht="15" customHeight="1" x14ac:dyDescent="0.25">
      <c r="A12" s="33" t="s">
        <v>124</v>
      </c>
      <c r="B12" s="294">
        <v>89.3</v>
      </c>
      <c r="C12" s="294">
        <v>85.8</v>
      </c>
      <c r="D12" s="294">
        <v>88.9</v>
      </c>
      <c r="E12" s="294">
        <v>88</v>
      </c>
      <c r="F12" s="294">
        <v>89.4</v>
      </c>
      <c r="G12" s="294">
        <v>89</v>
      </c>
      <c r="H12" s="295">
        <v>88.3</v>
      </c>
      <c r="I12" s="295">
        <v>88.2</v>
      </c>
      <c r="J12" s="295">
        <v>89.7</v>
      </c>
      <c r="K12" s="295">
        <v>90</v>
      </c>
      <c r="L12" s="297">
        <v>89.4</v>
      </c>
      <c r="M12" s="298" t="s">
        <v>148</v>
      </c>
    </row>
    <row r="13" spans="1:13" ht="15" customHeight="1" x14ac:dyDescent="0.25">
      <c r="A13" s="33" t="s">
        <v>125</v>
      </c>
      <c r="B13" s="294">
        <v>77.099999999999994</v>
      </c>
      <c r="C13" s="294">
        <v>76</v>
      </c>
      <c r="D13" s="294">
        <v>76.7</v>
      </c>
      <c r="E13" s="294">
        <v>72</v>
      </c>
      <c r="F13" s="294">
        <v>78.3</v>
      </c>
      <c r="G13" s="294">
        <v>74.3</v>
      </c>
      <c r="H13" s="295">
        <v>77.7</v>
      </c>
      <c r="I13" s="295">
        <v>74.2</v>
      </c>
      <c r="J13" s="295">
        <v>76</v>
      </c>
      <c r="K13" s="298" t="s">
        <v>148</v>
      </c>
      <c r="L13" s="298" t="s">
        <v>148</v>
      </c>
      <c r="M13" s="298" t="s">
        <v>148</v>
      </c>
    </row>
    <row r="14" spans="1:13" ht="15" customHeight="1" x14ac:dyDescent="0.25">
      <c r="A14" s="93" t="s">
        <v>126</v>
      </c>
      <c r="B14" s="299">
        <v>65.900000000000006</v>
      </c>
      <c r="C14" s="299">
        <v>68.7</v>
      </c>
      <c r="D14" s="299">
        <v>63.8</v>
      </c>
      <c r="E14" s="299">
        <v>61.4</v>
      </c>
      <c r="F14" s="299">
        <v>70.2</v>
      </c>
      <c r="G14" s="299">
        <v>66.3</v>
      </c>
      <c r="H14" s="319">
        <v>66.3</v>
      </c>
      <c r="I14" s="320" t="s">
        <v>148</v>
      </c>
      <c r="J14" s="320" t="s">
        <v>148</v>
      </c>
      <c r="K14" s="320" t="s">
        <v>148</v>
      </c>
      <c r="L14" s="320" t="s">
        <v>148</v>
      </c>
      <c r="M14" s="320" t="s">
        <v>148</v>
      </c>
    </row>
    <row r="15" spans="1:13" ht="15" customHeight="1" x14ac:dyDescent="0.25">
      <c r="A15" s="321" t="s">
        <v>127</v>
      </c>
      <c r="B15" s="322">
        <v>45.9</v>
      </c>
      <c r="C15" s="322">
        <v>47.8</v>
      </c>
      <c r="D15" s="323" t="s">
        <v>148</v>
      </c>
      <c r="E15" s="323" t="s">
        <v>148</v>
      </c>
      <c r="F15" s="323" t="s">
        <v>148</v>
      </c>
      <c r="G15" s="323" t="s">
        <v>148</v>
      </c>
      <c r="H15" s="324" t="s">
        <v>148</v>
      </c>
      <c r="I15" s="324" t="s">
        <v>148</v>
      </c>
      <c r="J15" s="324" t="s">
        <v>148</v>
      </c>
      <c r="K15" s="324" t="s">
        <v>148</v>
      </c>
      <c r="L15" s="324" t="s">
        <v>148</v>
      </c>
      <c r="M15" s="324" t="s">
        <v>148</v>
      </c>
    </row>
    <row r="16" spans="1:13" s="71" customFormat="1" ht="15" customHeight="1" x14ac:dyDescent="0.25">
      <c r="A16" s="9" t="s">
        <v>116</v>
      </c>
    </row>
    <row r="17" spans="1:13" hidden="1" x14ac:dyDescent="0.25">
      <c r="A17" s="3"/>
      <c r="G17" s="54"/>
      <c r="H17" s="54"/>
    </row>
    <row r="26" spans="1:13" hidden="1" x14ac:dyDescent="0.25">
      <c r="H26" s="4"/>
    </row>
    <row r="28" spans="1:13" hidden="1" x14ac:dyDescent="0.25">
      <c r="K28" s="5"/>
      <c r="L28" s="5"/>
      <c r="M28" s="5"/>
    </row>
    <row r="29" spans="1:13" ht="40.5" hidden="1" customHeight="1" x14ac:dyDescent="0.25">
      <c r="K29" s="5"/>
      <c r="L29" s="5"/>
      <c r="M29" s="5"/>
    </row>
    <row r="30" spans="1:13" hidden="1" x14ac:dyDescent="0.25">
      <c r="K30" s="5"/>
      <c r="L30" s="5"/>
      <c r="M30" s="5"/>
    </row>
    <row r="31" spans="1:13" hidden="1" x14ac:dyDescent="0.25">
      <c r="K31" s="5"/>
      <c r="L31" s="5"/>
      <c r="M31" s="5"/>
    </row>
  </sheetData>
  <mergeCells count="2">
    <mergeCell ref="A2:B2"/>
    <mergeCell ref="A3:G3"/>
  </mergeCells>
  <hyperlinks>
    <hyperlink ref="A2" location="'Table des matières'!A1" display="Retour à la table des matières" xr:uid="{00000000-0004-0000-1700-000000000000}"/>
  </hyperlinks>
  <pageMargins left="0.70866141732283505" right="0.70866141732283505" top="0.74803149606299202" bottom="0.74803149606299202" header="0.31496062992126" footer="0.31496062992126"/>
  <pageSetup paperSize="5" fitToWidth="0" fitToHeight="0" orientation="landscape" r:id="rId1"/>
  <headerFooter>
    <oddFooter>&amp;L&amp;9© 2023 ICIS&amp;R&amp;9&amp;P</oddFooter>
  </headerFooter>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52"/>
  <sheetViews>
    <sheetView showGridLines="0" zoomScaleNormal="100" zoomScaleSheetLayoutView="80" workbookViewId="0"/>
  </sheetViews>
  <sheetFormatPr defaultColWidth="0" defaultRowHeight="13.8" zeroHeight="1" x14ac:dyDescent="0.25"/>
  <cols>
    <col min="1" max="1" width="20.296875" style="4" customWidth="1"/>
    <col min="2" max="11" width="10.59765625" style="4" customWidth="1"/>
    <col min="12" max="13" width="0" style="4" hidden="1" customWidth="1"/>
    <col min="14" max="16384" width="9" style="4" hidden="1"/>
  </cols>
  <sheetData>
    <row r="1" spans="1:11" s="367" customFormat="1" ht="1.5" customHeight="1" x14ac:dyDescent="0.25">
      <c r="A1" s="367" t="s">
        <v>279</v>
      </c>
    </row>
    <row r="2" spans="1:11" s="137" customFormat="1" ht="24" customHeight="1" x14ac:dyDescent="0.25">
      <c r="A2" s="391" t="s">
        <v>8</v>
      </c>
      <c r="B2" s="391"/>
    </row>
    <row r="3" spans="1:11" s="5" customFormat="1" ht="40.5" customHeight="1" x14ac:dyDescent="0.25">
      <c r="A3" s="379" t="s">
        <v>273</v>
      </c>
      <c r="B3" s="379"/>
      <c r="C3" s="379"/>
      <c r="D3" s="379"/>
      <c r="E3" s="379"/>
      <c r="F3" s="379"/>
      <c r="G3" s="379"/>
      <c r="H3" s="379"/>
      <c r="I3" s="379"/>
      <c r="J3" s="379"/>
      <c r="K3" s="379"/>
    </row>
    <row r="4" spans="1:11" s="30" customFormat="1" ht="15" customHeight="1" x14ac:dyDescent="0.25">
      <c r="A4" s="357" t="s">
        <v>274</v>
      </c>
      <c r="B4" s="153" t="s">
        <v>137</v>
      </c>
      <c r="C4" s="153" t="s">
        <v>138</v>
      </c>
      <c r="D4" s="153" t="s">
        <v>139</v>
      </c>
      <c r="E4" s="153" t="s">
        <v>140</v>
      </c>
      <c r="F4" s="153" t="s">
        <v>141</v>
      </c>
      <c r="G4" s="153" t="s">
        <v>142</v>
      </c>
      <c r="H4" s="153" t="s">
        <v>143</v>
      </c>
      <c r="I4" s="153" t="s">
        <v>144</v>
      </c>
      <c r="J4" s="153" t="s">
        <v>150</v>
      </c>
      <c r="K4" s="153" t="s">
        <v>158</v>
      </c>
    </row>
    <row r="5" spans="1:11" s="16" customFormat="1" ht="15" customHeight="1" x14ac:dyDescent="0.25">
      <c r="A5" s="179" t="s">
        <v>275</v>
      </c>
      <c r="B5" s="206">
        <v>131</v>
      </c>
      <c r="C5" s="338">
        <v>148</v>
      </c>
      <c r="D5" s="338">
        <v>178</v>
      </c>
      <c r="E5" s="338">
        <v>213</v>
      </c>
      <c r="F5" s="338">
        <v>249</v>
      </c>
      <c r="G5" s="338">
        <v>278</v>
      </c>
      <c r="H5" s="338">
        <v>314</v>
      </c>
      <c r="I5" s="339">
        <v>358</v>
      </c>
      <c r="J5" s="340">
        <v>395</v>
      </c>
      <c r="K5" s="343">
        <v>409</v>
      </c>
    </row>
    <row r="6" spans="1:11" s="16" customFormat="1" ht="15" customHeight="1" x14ac:dyDescent="0.25">
      <c r="A6" s="179" t="s">
        <v>276</v>
      </c>
      <c r="B6" s="206">
        <v>236</v>
      </c>
      <c r="C6" s="341">
        <v>256</v>
      </c>
      <c r="D6" s="341">
        <v>284</v>
      </c>
      <c r="E6" s="341">
        <v>309</v>
      </c>
      <c r="F6" s="341">
        <v>338</v>
      </c>
      <c r="G6" s="341">
        <v>350</v>
      </c>
      <c r="H6" s="341">
        <v>381</v>
      </c>
      <c r="I6" s="342">
        <v>396</v>
      </c>
      <c r="J6" s="343">
        <v>407</v>
      </c>
      <c r="K6" s="343">
        <v>398</v>
      </c>
    </row>
    <row r="7" spans="1:11" s="16" customFormat="1" ht="15" customHeight="1" x14ac:dyDescent="0.25">
      <c r="A7" s="179" t="s">
        <v>29</v>
      </c>
      <c r="B7" s="206">
        <v>44</v>
      </c>
      <c r="C7" s="341">
        <v>47</v>
      </c>
      <c r="D7" s="341">
        <v>46</v>
      </c>
      <c r="E7" s="341">
        <v>46</v>
      </c>
      <c r="F7" s="341">
        <v>53</v>
      </c>
      <c r="G7" s="341">
        <v>55</v>
      </c>
      <c r="H7" s="341">
        <v>62</v>
      </c>
      <c r="I7" s="342">
        <v>68</v>
      </c>
      <c r="J7" s="343">
        <v>73</v>
      </c>
      <c r="K7" s="343">
        <v>74</v>
      </c>
    </row>
    <row r="8" spans="1:11" s="16" customFormat="1" ht="15" customHeight="1" x14ac:dyDescent="0.25">
      <c r="A8" s="179" t="s">
        <v>28</v>
      </c>
      <c r="B8" s="206">
        <v>28</v>
      </c>
      <c r="C8" s="341">
        <v>29</v>
      </c>
      <c r="D8" s="341">
        <v>37</v>
      </c>
      <c r="E8" s="341">
        <v>46</v>
      </c>
      <c r="F8" s="341">
        <v>54</v>
      </c>
      <c r="G8" s="341">
        <v>61</v>
      </c>
      <c r="H8" s="341">
        <v>69</v>
      </c>
      <c r="I8" s="342">
        <v>77</v>
      </c>
      <c r="J8" s="343">
        <v>82</v>
      </c>
      <c r="K8" s="343">
        <v>94</v>
      </c>
    </row>
    <row r="9" spans="1:11" s="16" customFormat="1" ht="15" customHeight="1" x14ac:dyDescent="0.25">
      <c r="A9" s="179" t="s">
        <v>27</v>
      </c>
      <c r="B9" s="206">
        <v>538</v>
      </c>
      <c r="C9" s="341">
        <v>580</v>
      </c>
      <c r="D9" s="341">
        <v>617</v>
      </c>
      <c r="E9" s="341">
        <v>670</v>
      </c>
      <c r="F9" s="341">
        <v>738</v>
      </c>
      <c r="G9" s="341">
        <v>807</v>
      </c>
      <c r="H9" s="341">
        <v>900</v>
      </c>
      <c r="I9" s="342">
        <v>916</v>
      </c>
      <c r="J9" s="343">
        <v>969</v>
      </c>
      <c r="K9" s="343">
        <v>1000</v>
      </c>
    </row>
    <row r="10" spans="1:11" s="16" customFormat="1" ht="15" customHeight="1" x14ac:dyDescent="0.25">
      <c r="A10" s="358" t="s">
        <v>26</v>
      </c>
      <c r="B10" s="356">
        <v>20</v>
      </c>
      <c r="C10" s="344">
        <v>23</v>
      </c>
      <c r="D10" s="344">
        <v>26</v>
      </c>
      <c r="E10" s="344">
        <v>29</v>
      </c>
      <c r="F10" s="344">
        <v>31</v>
      </c>
      <c r="G10" s="344">
        <v>30</v>
      </c>
      <c r="H10" s="344">
        <v>34</v>
      </c>
      <c r="I10" s="345">
        <v>35</v>
      </c>
      <c r="J10" s="346">
        <v>38</v>
      </c>
      <c r="K10" s="343">
        <v>35</v>
      </c>
    </row>
    <row r="11" spans="1:11" s="16" customFormat="1" ht="15" customHeight="1" x14ac:dyDescent="0.25">
      <c r="A11" s="359" t="s">
        <v>271</v>
      </c>
      <c r="B11" s="206">
        <v>5</v>
      </c>
      <c r="C11" s="206" t="s">
        <v>263</v>
      </c>
      <c r="D11" s="206" t="s">
        <v>263</v>
      </c>
      <c r="E11" s="206">
        <v>5</v>
      </c>
      <c r="F11" s="206">
        <v>6</v>
      </c>
      <c r="G11" s="206">
        <v>7</v>
      </c>
      <c r="H11" s="206">
        <v>8</v>
      </c>
      <c r="I11" s="259">
        <v>7</v>
      </c>
      <c r="J11" s="337">
        <v>8</v>
      </c>
      <c r="K11" s="343">
        <v>10</v>
      </c>
    </row>
    <row r="12" spans="1:11" s="16" customFormat="1" ht="15" customHeight="1" x14ac:dyDescent="0.25">
      <c r="A12" s="358" t="s">
        <v>25</v>
      </c>
      <c r="B12" s="206">
        <v>22</v>
      </c>
      <c r="C12" s="206">
        <v>25</v>
      </c>
      <c r="D12" s="206">
        <v>29</v>
      </c>
      <c r="E12" s="206">
        <v>34</v>
      </c>
      <c r="F12" s="206">
        <v>35</v>
      </c>
      <c r="G12" s="206">
        <v>33</v>
      </c>
      <c r="H12" s="206">
        <v>43</v>
      </c>
      <c r="I12" s="259">
        <v>40</v>
      </c>
      <c r="J12" s="337">
        <v>38</v>
      </c>
      <c r="K12" s="343">
        <v>37</v>
      </c>
    </row>
    <row r="13" spans="1:11" s="16" customFormat="1" ht="15" customHeight="1" x14ac:dyDescent="0.25">
      <c r="A13" s="358" t="s">
        <v>24</v>
      </c>
      <c r="B13" s="206">
        <v>20</v>
      </c>
      <c r="C13" s="206">
        <v>23</v>
      </c>
      <c r="D13" s="206">
        <v>25</v>
      </c>
      <c r="E13" s="206">
        <v>29</v>
      </c>
      <c r="F13" s="206">
        <v>31</v>
      </c>
      <c r="G13" s="206">
        <v>36</v>
      </c>
      <c r="H13" s="206">
        <v>40</v>
      </c>
      <c r="I13" s="259">
        <v>35</v>
      </c>
      <c r="J13" s="337">
        <v>34</v>
      </c>
      <c r="K13" s="343">
        <v>33</v>
      </c>
    </row>
    <row r="14" spans="1:11" s="16" customFormat="1" ht="15" customHeight="1" x14ac:dyDescent="0.25">
      <c r="A14" s="360" t="s">
        <v>112</v>
      </c>
      <c r="B14" s="341">
        <v>152</v>
      </c>
      <c r="C14" s="341">
        <v>152</v>
      </c>
      <c r="D14" s="341">
        <v>143</v>
      </c>
      <c r="E14" s="341">
        <v>139</v>
      </c>
      <c r="F14" s="341">
        <v>138</v>
      </c>
      <c r="G14" s="341">
        <v>150</v>
      </c>
      <c r="H14" s="341">
        <v>155</v>
      </c>
      <c r="I14" s="342">
        <v>165</v>
      </c>
      <c r="J14" s="343">
        <v>163</v>
      </c>
      <c r="K14" s="343">
        <v>174</v>
      </c>
    </row>
    <row r="15" spans="1:11" s="16" customFormat="1" ht="15" customHeight="1" x14ac:dyDescent="0.25">
      <c r="A15" s="179" t="s">
        <v>277</v>
      </c>
      <c r="B15" s="347">
        <v>1196</v>
      </c>
      <c r="C15" s="347">
        <v>1283</v>
      </c>
      <c r="D15" s="347">
        <v>1385</v>
      </c>
      <c r="E15" s="347">
        <v>1520</v>
      </c>
      <c r="F15" s="347">
        <v>1673</v>
      </c>
      <c r="G15" s="347">
        <v>1807</v>
      </c>
      <c r="H15" s="347">
        <v>2006</v>
      </c>
      <c r="I15" s="348">
        <v>2097</v>
      </c>
      <c r="J15" s="349">
        <v>2207</v>
      </c>
      <c r="K15" s="349">
        <v>2264</v>
      </c>
    </row>
    <row r="16" spans="1:11" s="38" customFormat="1" ht="17.25" customHeight="1" x14ac:dyDescent="0.25">
      <c r="A16" s="38" t="s">
        <v>39</v>
      </c>
    </row>
    <row r="17" spans="1:12" s="6" customFormat="1" ht="12" customHeight="1" x14ac:dyDescent="0.25">
      <c r="A17" s="6" t="s">
        <v>120</v>
      </c>
    </row>
    <row r="18" spans="1:12" s="6" customFormat="1" ht="24" customHeight="1" x14ac:dyDescent="0.25">
      <c r="A18" s="374" t="s">
        <v>272</v>
      </c>
      <c r="B18" s="374"/>
      <c r="C18" s="374"/>
      <c r="D18" s="374"/>
      <c r="E18" s="374"/>
      <c r="F18" s="374"/>
      <c r="G18" s="374"/>
      <c r="H18" s="374"/>
      <c r="I18" s="374"/>
      <c r="J18" s="374"/>
      <c r="K18" s="374"/>
    </row>
    <row r="19" spans="1:12" s="5" customFormat="1" ht="12" customHeight="1" x14ac:dyDescent="0.25">
      <c r="A19" s="81" t="s">
        <v>215</v>
      </c>
      <c r="B19" s="48"/>
      <c r="C19" s="48"/>
      <c r="D19" s="48"/>
      <c r="E19" s="48"/>
      <c r="F19" s="48"/>
      <c r="G19" s="48"/>
      <c r="H19" s="48"/>
      <c r="I19" s="18"/>
      <c r="J19" s="18"/>
      <c r="K19" s="18"/>
      <c r="L19" s="17"/>
    </row>
    <row r="20" spans="1:12" s="5" customFormat="1" ht="12" customHeight="1" x14ac:dyDescent="0.25">
      <c r="A20" s="35" t="s">
        <v>6</v>
      </c>
    </row>
    <row r="21" spans="1:12" s="5" customFormat="1" ht="12" customHeight="1" x14ac:dyDescent="0.25">
      <c r="A21" s="6" t="s">
        <v>216</v>
      </c>
    </row>
    <row r="22" spans="1:12" s="69" customFormat="1" ht="15" customHeight="1" x14ac:dyDescent="0.25">
      <c r="A22" s="10" t="s">
        <v>116</v>
      </c>
    </row>
    <row r="28" spans="1:12" hidden="1" x14ac:dyDescent="0.25">
      <c r="A28" s="29"/>
      <c r="B28" s="29"/>
      <c r="C28" s="29"/>
      <c r="D28" s="29"/>
      <c r="E28" s="29"/>
      <c r="F28" s="29"/>
      <c r="G28" s="29"/>
      <c r="H28" s="29"/>
      <c r="I28" s="29"/>
      <c r="J28" s="29"/>
    </row>
    <row r="29" spans="1:12" hidden="1" x14ac:dyDescent="0.25">
      <c r="A29" s="29"/>
      <c r="B29" s="29"/>
      <c r="C29" s="29"/>
      <c r="D29" s="29"/>
      <c r="E29" s="29"/>
      <c r="F29" s="29"/>
      <c r="G29" s="29"/>
      <c r="H29" s="29"/>
      <c r="I29" s="29"/>
      <c r="J29" s="29"/>
    </row>
    <row r="30" spans="1:12" hidden="1" x14ac:dyDescent="0.25">
      <c r="A30" s="29"/>
      <c r="B30" s="29"/>
      <c r="C30" s="29"/>
      <c r="D30" s="29"/>
      <c r="E30" s="29"/>
      <c r="F30" s="29"/>
      <c r="G30" s="29"/>
      <c r="H30" s="29"/>
      <c r="I30" s="29"/>
      <c r="J30" s="29"/>
    </row>
    <row r="31" spans="1:12" hidden="1" x14ac:dyDescent="0.25">
      <c r="A31" s="29"/>
      <c r="B31" s="29"/>
      <c r="C31" s="29"/>
      <c r="D31" s="29"/>
      <c r="E31" s="29"/>
      <c r="F31" s="29"/>
      <c r="G31" s="29"/>
      <c r="H31" s="29"/>
      <c r="I31" s="29"/>
      <c r="J31" s="29"/>
    </row>
    <row r="32" spans="1:12" hidden="1" x14ac:dyDescent="0.25">
      <c r="A32" s="29"/>
      <c r="B32" s="29"/>
      <c r="C32" s="29"/>
      <c r="D32" s="29"/>
      <c r="E32" s="29"/>
      <c r="F32" s="29"/>
      <c r="G32" s="29"/>
      <c r="H32" s="29"/>
      <c r="I32" s="29"/>
      <c r="J32" s="29"/>
    </row>
    <row r="33" spans="1:10" hidden="1" x14ac:dyDescent="0.25">
      <c r="A33" s="29"/>
      <c r="B33" s="29"/>
      <c r="C33" s="29"/>
      <c r="D33" s="29"/>
      <c r="E33" s="29"/>
      <c r="F33" s="29"/>
      <c r="G33" s="29"/>
      <c r="H33" s="29"/>
      <c r="I33" s="29"/>
      <c r="J33" s="29"/>
    </row>
    <row r="34" spans="1:10" hidden="1" x14ac:dyDescent="0.25">
      <c r="A34" s="88"/>
      <c r="B34" s="88"/>
      <c r="C34" s="88"/>
      <c r="D34" s="88"/>
      <c r="E34" s="88"/>
      <c r="F34" s="88"/>
      <c r="G34" s="88"/>
      <c r="H34" s="88"/>
      <c r="I34" s="88"/>
      <c r="J34" s="88"/>
    </row>
    <row r="49" s="4" customFormat="1" hidden="1" x14ac:dyDescent="0.25"/>
    <row r="50" s="4" customFormat="1" hidden="1" x14ac:dyDescent="0.25"/>
    <row r="51" s="4" customFormat="1" hidden="1" x14ac:dyDescent="0.25"/>
    <row r="52" s="4" customFormat="1" hidden="1" x14ac:dyDescent="0.25"/>
  </sheetData>
  <mergeCells count="3">
    <mergeCell ref="A3:K3"/>
    <mergeCell ref="A2:B2"/>
    <mergeCell ref="A18:K18"/>
  </mergeCells>
  <hyperlinks>
    <hyperlink ref="A2" location="'Table des matières'!A1" display="Retour à la table des matières" xr:uid="{00000000-0004-0000-1800-000000000000}"/>
  </hyperlinks>
  <pageMargins left="0.70866141732283505" right="0.70866141732283505" top="0.74803149606299202" bottom="0.74803149606299202" header="0.31496062992126" footer="0.31496062992126"/>
  <pageSetup paperSize="5" fitToWidth="0" fitToHeight="0" orientation="landscape" r:id="rId1"/>
  <headerFooter>
    <oddFooter>&amp;L&amp;9© 2023 ICIS&amp;R&amp;9&amp;P</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C19"/>
  <sheetViews>
    <sheetView showGridLines="0" zoomScaleNormal="100" zoomScaleSheetLayoutView="80" workbookViewId="0"/>
  </sheetViews>
  <sheetFormatPr defaultColWidth="0" defaultRowHeight="27" customHeight="1" zeroHeight="1" x14ac:dyDescent="0.25"/>
  <cols>
    <col min="1" max="1" width="30.59765625" style="5" customWidth="1"/>
    <col min="2" max="2" width="25.59765625" style="5" customWidth="1"/>
    <col min="3" max="12" width="10.59765625" style="5" customWidth="1"/>
    <col min="13" max="13" width="9.09765625" style="5" hidden="1" customWidth="1"/>
    <col min="14" max="15" width="0" style="5" hidden="1" customWidth="1"/>
    <col min="16" max="16383" width="9" style="5" hidden="1"/>
    <col min="16384" max="16384" width="26.5" style="5" hidden="1" customWidth="1"/>
  </cols>
  <sheetData>
    <row r="1" spans="1:15" s="367" customFormat="1" ht="1.5" customHeight="1" x14ac:dyDescent="0.25">
      <c r="A1" s="367" t="s">
        <v>174</v>
      </c>
    </row>
    <row r="2" spans="1:15" s="137" customFormat="1" ht="24" customHeight="1" x14ac:dyDescent="0.25">
      <c r="A2" s="188" t="s">
        <v>8</v>
      </c>
      <c r="B2" s="188"/>
    </row>
    <row r="3" spans="1:15" ht="20.25" customHeight="1" x14ac:dyDescent="0.25">
      <c r="A3" s="392" t="s">
        <v>195</v>
      </c>
      <c r="B3" s="392"/>
      <c r="C3" s="392"/>
      <c r="D3" s="392"/>
      <c r="E3" s="392"/>
      <c r="F3" s="392"/>
      <c r="G3" s="392"/>
      <c r="H3" s="392"/>
      <c r="I3" s="392"/>
      <c r="J3" s="392"/>
      <c r="K3" s="392"/>
      <c r="L3" s="392"/>
      <c r="M3" s="60"/>
    </row>
    <row r="4" spans="1:15" s="77" customFormat="1" ht="15" customHeight="1" x14ac:dyDescent="0.25">
      <c r="A4" s="151" t="s">
        <v>118</v>
      </c>
      <c r="B4" s="161" t="s">
        <v>63</v>
      </c>
      <c r="C4" s="162" t="s">
        <v>137</v>
      </c>
      <c r="D4" s="162" t="s">
        <v>138</v>
      </c>
      <c r="E4" s="162" t="s">
        <v>139</v>
      </c>
      <c r="F4" s="162" t="s">
        <v>140</v>
      </c>
      <c r="G4" s="162" t="s">
        <v>141</v>
      </c>
      <c r="H4" s="162" t="s">
        <v>142</v>
      </c>
      <c r="I4" s="162" t="s">
        <v>143</v>
      </c>
      <c r="J4" s="162" t="s">
        <v>144</v>
      </c>
      <c r="K4" s="162" t="s">
        <v>150</v>
      </c>
      <c r="L4" s="162" t="s">
        <v>158</v>
      </c>
      <c r="M4" s="163"/>
      <c r="N4" s="163"/>
      <c r="O4" s="164"/>
    </row>
    <row r="5" spans="1:15" s="32" customFormat="1" ht="15" customHeight="1" x14ac:dyDescent="0.25">
      <c r="A5" s="116" t="s">
        <v>98</v>
      </c>
      <c r="B5" s="91" t="s">
        <v>68</v>
      </c>
      <c r="C5" s="300">
        <v>65</v>
      </c>
      <c r="D5" s="215">
        <v>63</v>
      </c>
      <c r="E5" s="215">
        <v>68</v>
      </c>
      <c r="F5" s="215">
        <v>62</v>
      </c>
      <c r="G5" s="215">
        <v>51</v>
      </c>
      <c r="H5" s="215">
        <v>56</v>
      </c>
      <c r="I5" s="215">
        <v>48</v>
      </c>
      <c r="J5" s="215">
        <v>40</v>
      </c>
      <c r="K5" s="215">
        <v>43</v>
      </c>
      <c r="L5" s="301">
        <v>35</v>
      </c>
      <c r="M5" s="22"/>
      <c r="N5" s="22"/>
    </row>
    <row r="6" spans="1:15" s="32" customFormat="1" ht="15" customHeight="1" x14ac:dyDescent="0.25">
      <c r="A6" s="133" t="s">
        <v>98</v>
      </c>
      <c r="B6" s="92" t="s">
        <v>96</v>
      </c>
      <c r="C6" s="300">
        <v>45</v>
      </c>
      <c r="D6" s="214">
        <v>28</v>
      </c>
      <c r="E6" s="214">
        <v>27</v>
      </c>
      <c r="F6" s="214">
        <v>22</v>
      </c>
      <c r="G6" s="214">
        <v>17</v>
      </c>
      <c r="H6" s="214">
        <v>15</v>
      </c>
      <c r="I6" s="214">
        <v>22</v>
      </c>
      <c r="J6" s="214">
        <v>15</v>
      </c>
      <c r="K6" s="214">
        <v>14</v>
      </c>
      <c r="L6" s="302">
        <v>17</v>
      </c>
      <c r="M6" s="22"/>
      <c r="N6" s="22"/>
    </row>
    <row r="7" spans="1:15" s="22" customFormat="1" ht="15" customHeight="1" x14ac:dyDescent="0.25">
      <c r="A7" s="134" t="s">
        <v>98</v>
      </c>
      <c r="B7" s="92" t="s">
        <v>7</v>
      </c>
      <c r="C7" s="300">
        <v>110</v>
      </c>
      <c r="D7" s="214">
        <v>91</v>
      </c>
      <c r="E7" s="214">
        <v>95</v>
      </c>
      <c r="F7" s="214">
        <v>84</v>
      </c>
      <c r="G7" s="214">
        <v>68</v>
      </c>
      <c r="H7" s="214">
        <v>71</v>
      </c>
      <c r="I7" s="214">
        <v>70</v>
      </c>
      <c r="J7" s="214">
        <v>55</v>
      </c>
      <c r="K7" s="214">
        <v>57</v>
      </c>
      <c r="L7" s="302">
        <v>52</v>
      </c>
    </row>
    <row r="8" spans="1:15" ht="15" customHeight="1" x14ac:dyDescent="0.25">
      <c r="A8" s="116" t="s">
        <v>99</v>
      </c>
      <c r="B8" s="91" t="s">
        <v>68</v>
      </c>
      <c r="C8" s="300">
        <v>29</v>
      </c>
      <c r="D8" s="214">
        <v>20</v>
      </c>
      <c r="E8" s="214">
        <v>40</v>
      </c>
      <c r="F8" s="214">
        <v>39</v>
      </c>
      <c r="G8" s="214">
        <v>44</v>
      </c>
      <c r="H8" s="214">
        <v>35</v>
      </c>
      <c r="I8" s="214">
        <v>24</v>
      </c>
      <c r="J8" s="214">
        <v>30</v>
      </c>
      <c r="K8" s="214">
        <v>30</v>
      </c>
      <c r="L8" s="302">
        <v>16</v>
      </c>
      <c r="M8" s="22"/>
      <c r="N8" s="22"/>
    </row>
    <row r="9" spans="1:15" ht="15" customHeight="1" x14ac:dyDescent="0.25">
      <c r="A9" s="133" t="s">
        <v>99</v>
      </c>
      <c r="B9" s="92" t="s">
        <v>96</v>
      </c>
      <c r="C9" s="300">
        <v>12</v>
      </c>
      <c r="D9" s="214">
        <v>15</v>
      </c>
      <c r="E9" s="214">
        <v>11</v>
      </c>
      <c r="F9" s="214">
        <v>18</v>
      </c>
      <c r="G9" s="214">
        <v>18</v>
      </c>
      <c r="H9" s="214">
        <v>27</v>
      </c>
      <c r="I9" s="214">
        <v>18</v>
      </c>
      <c r="J9" s="214">
        <v>24</v>
      </c>
      <c r="K9" s="214">
        <v>25</v>
      </c>
      <c r="L9" s="302">
        <v>27</v>
      </c>
      <c r="M9" s="22"/>
      <c r="N9" s="22"/>
    </row>
    <row r="10" spans="1:15" ht="15" customHeight="1" x14ac:dyDescent="0.25">
      <c r="A10" s="134" t="s">
        <v>99</v>
      </c>
      <c r="B10" s="92" t="s">
        <v>7</v>
      </c>
      <c r="C10" s="300">
        <v>41</v>
      </c>
      <c r="D10" s="214">
        <v>35</v>
      </c>
      <c r="E10" s="214">
        <v>51</v>
      </c>
      <c r="F10" s="214">
        <v>57</v>
      </c>
      <c r="G10" s="214">
        <v>62</v>
      </c>
      <c r="H10" s="214">
        <v>62</v>
      </c>
      <c r="I10" s="214">
        <v>42</v>
      </c>
      <c r="J10" s="214">
        <v>54</v>
      </c>
      <c r="K10" s="214">
        <v>55</v>
      </c>
      <c r="L10" s="302">
        <v>43</v>
      </c>
      <c r="M10" s="22"/>
      <c r="N10" s="22"/>
    </row>
    <row r="11" spans="1:15" ht="15" customHeight="1" x14ac:dyDescent="0.25">
      <c r="A11" s="116" t="s">
        <v>90</v>
      </c>
      <c r="B11" s="91" t="s">
        <v>68</v>
      </c>
      <c r="C11" s="214">
        <v>94</v>
      </c>
      <c r="D11" s="214">
        <v>83</v>
      </c>
      <c r="E11" s="214">
        <v>108</v>
      </c>
      <c r="F11" s="214">
        <v>101</v>
      </c>
      <c r="G11" s="214">
        <v>95</v>
      </c>
      <c r="H11" s="214">
        <v>91</v>
      </c>
      <c r="I11" s="214">
        <v>72</v>
      </c>
      <c r="J11" s="214">
        <v>70</v>
      </c>
      <c r="K11" s="214">
        <v>73</v>
      </c>
      <c r="L11" s="302">
        <v>51</v>
      </c>
      <c r="M11" s="22"/>
      <c r="N11" s="22"/>
    </row>
    <row r="12" spans="1:15" ht="15" customHeight="1" x14ac:dyDescent="0.25">
      <c r="A12" s="133" t="s">
        <v>90</v>
      </c>
      <c r="B12" s="92" t="s">
        <v>96</v>
      </c>
      <c r="C12" s="214">
        <v>57</v>
      </c>
      <c r="D12" s="214">
        <v>43</v>
      </c>
      <c r="E12" s="214">
        <v>38</v>
      </c>
      <c r="F12" s="214">
        <v>40</v>
      </c>
      <c r="G12" s="214">
        <v>35</v>
      </c>
      <c r="H12" s="214">
        <v>42</v>
      </c>
      <c r="I12" s="214">
        <v>40</v>
      </c>
      <c r="J12" s="214">
        <v>39</v>
      </c>
      <c r="K12" s="214">
        <v>39</v>
      </c>
      <c r="L12" s="302">
        <v>44</v>
      </c>
      <c r="M12" s="22"/>
      <c r="N12" s="22"/>
    </row>
    <row r="13" spans="1:15" ht="15" customHeight="1" x14ac:dyDescent="0.25">
      <c r="A13" s="133" t="s">
        <v>90</v>
      </c>
      <c r="B13" s="117" t="s">
        <v>7</v>
      </c>
      <c r="C13" s="269">
        <v>151</v>
      </c>
      <c r="D13" s="269">
        <v>126</v>
      </c>
      <c r="E13" s="269">
        <v>146</v>
      </c>
      <c r="F13" s="269">
        <v>141</v>
      </c>
      <c r="G13" s="269">
        <v>130</v>
      </c>
      <c r="H13" s="269">
        <v>133</v>
      </c>
      <c r="I13" s="269">
        <v>112</v>
      </c>
      <c r="J13" s="269">
        <v>109</v>
      </c>
      <c r="K13" s="269">
        <v>112</v>
      </c>
      <c r="L13" s="303">
        <v>95</v>
      </c>
      <c r="M13" s="22"/>
      <c r="N13" s="22"/>
    </row>
    <row r="14" spans="1:15" ht="17.25" customHeight="1" x14ac:dyDescent="0.25">
      <c r="A14" s="38" t="s">
        <v>39</v>
      </c>
      <c r="B14" s="38"/>
      <c r="C14" s="38"/>
      <c r="D14" s="38"/>
      <c r="E14" s="38"/>
      <c r="F14" s="38"/>
      <c r="G14" s="38"/>
      <c r="H14" s="38"/>
      <c r="I14" s="38"/>
      <c r="J14" s="38"/>
      <c r="K14" s="38"/>
      <c r="L14" s="38"/>
    </row>
    <row r="15" spans="1:15" ht="12" customHeight="1" x14ac:dyDescent="0.25">
      <c r="A15" s="39" t="s">
        <v>134</v>
      </c>
      <c r="B15" s="39"/>
      <c r="C15" s="39"/>
      <c r="D15" s="39"/>
      <c r="E15" s="39"/>
      <c r="F15" s="39"/>
      <c r="G15" s="39"/>
      <c r="H15" s="39"/>
      <c r="I15" s="39"/>
      <c r="J15" s="39"/>
      <c r="K15" s="39"/>
      <c r="L15" s="39"/>
    </row>
    <row r="16" spans="1:15" ht="12" customHeight="1" x14ac:dyDescent="0.25">
      <c r="A16" s="81" t="s">
        <v>215</v>
      </c>
      <c r="B16" s="81"/>
      <c r="C16" s="48"/>
      <c r="D16" s="48"/>
      <c r="E16" s="48"/>
      <c r="F16" s="48"/>
      <c r="G16" s="48"/>
      <c r="H16" s="48"/>
      <c r="I16" s="48"/>
      <c r="J16" s="18"/>
      <c r="K16" s="18"/>
      <c r="L16" s="18"/>
      <c r="M16" s="17"/>
    </row>
    <row r="17" spans="1:2" ht="12" customHeight="1" x14ac:dyDescent="0.25">
      <c r="A17" s="35" t="s">
        <v>6</v>
      </c>
      <c r="B17" s="35"/>
    </row>
    <row r="18" spans="1:2" ht="12" customHeight="1" x14ac:dyDescent="0.25">
      <c r="A18" s="6" t="s">
        <v>216</v>
      </c>
      <c r="B18" s="6"/>
    </row>
    <row r="19" spans="1:2" s="69" customFormat="1" ht="15" customHeight="1" x14ac:dyDescent="0.25">
      <c r="A19" s="10" t="s">
        <v>116</v>
      </c>
      <c r="B19" s="5"/>
    </row>
  </sheetData>
  <mergeCells count="1">
    <mergeCell ref="A3:L3"/>
  </mergeCells>
  <hyperlinks>
    <hyperlink ref="A2" location="'Table des matières'!A1" display="Retour à la table des matières" xr:uid="{00000000-0004-0000-1900-000000000000}"/>
  </hyperlinks>
  <pageMargins left="0.70866141732283505" right="0.70866141732283505" top="0.74803149606299202" bottom="0.74803149606299202" header="0.31496062992126" footer="0.31496062992126"/>
  <pageSetup paperSize="5" fitToWidth="0" fitToHeight="0" orientation="landscape" r:id="rId1"/>
  <headerFooter>
    <oddFooter>&amp;L&amp;9© 2023 ICIS&amp;R&amp;9&amp;P</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8"/>
  <sheetViews>
    <sheetView showGridLines="0" zoomScaleNormal="100" zoomScaleSheetLayoutView="80" workbookViewId="0"/>
  </sheetViews>
  <sheetFormatPr defaultColWidth="0" defaultRowHeight="13.8" zeroHeight="1" x14ac:dyDescent="0.25"/>
  <cols>
    <col min="1" max="1" width="27.09765625" style="5" customWidth="1"/>
    <col min="2" max="12" width="10.59765625" style="5" customWidth="1"/>
    <col min="13" max="13" width="0" style="5" hidden="1" customWidth="1"/>
    <col min="14" max="16384" width="9" style="5" hidden="1"/>
  </cols>
  <sheetData>
    <row r="1" spans="1:12" s="367" customFormat="1" ht="1.5" customHeight="1" x14ac:dyDescent="0.25">
      <c r="A1" s="367" t="s">
        <v>173</v>
      </c>
    </row>
    <row r="2" spans="1:12" s="137" customFormat="1" ht="24" customHeight="1" x14ac:dyDescent="0.25">
      <c r="A2" s="188" t="s">
        <v>8</v>
      </c>
    </row>
    <row r="3" spans="1:12" s="32" customFormat="1" ht="20.25" customHeight="1" x14ac:dyDescent="0.25">
      <c r="A3" s="60" t="s">
        <v>194</v>
      </c>
      <c r="B3" s="60"/>
      <c r="C3" s="60"/>
      <c r="D3" s="60"/>
      <c r="E3" s="60"/>
      <c r="F3" s="60"/>
      <c r="G3" s="60"/>
      <c r="H3" s="60"/>
      <c r="I3" s="60"/>
      <c r="J3" s="60"/>
      <c r="K3" s="60"/>
      <c r="L3" s="60"/>
    </row>
    <row r="4" spans="1:12" s="77" customFormat="1" ht="15" customHeight="1" x14ac:dyDescent="0.25">
      <c r="A4" s="95" t="s">
        <v>38</v>
      </c>
      <c r="B4" s="94" t="s">
        <v>137</v>
      </c>
      <c r="C4" s="153" t="s">
        <v>138</v>
      </c>
      <c r="D4" s="153" t="s">
        <v>139</v>
      </c>
      <c r="E4" s="153" t="s">
        <v>140</v>
      </c>
      <c r="F4" s="153" t="s">
        <v>141</v>
      </c>
      <c r="G4" s="153" t="s">
        <v>142</v>
      </c>
      <c r="H4" s="153" t="s">
        <v>143</v>
      </c>
      <c r="I4" s="153" t="s">
        <v>144</v>
      </c>
      <c r="J4" s="153" t="s">
        <v>150</v>
      </c>
      <c r="K4" s="153" t="s">
        <v>158</v>
      </c>
      <c r="L4" s="145" t="s">
        <v>7</v>
      </c>
    </row>
    <row r="5" spans="1:12" s="32" customFormat="1" ht="15" customHeight="1" x14ac:dyDescent="0.25">
      <c r="A5" s="64" t="s">
        <v>68</v>
      </c>
      <c r="B5" s="214">
        <v>40</v>
      </c>
      <c r="C5" s="215">
        <v>50</v>
      </c>
      <c r="D5" s="215">
        <v>40</v>
      </c>
      <c r="E5" s="215">
        <v>56</v>
      </c>
      <c r="F5" s="215">
        <v>42</v>
      </c>
      <c r="G5" s="215">
        <v>44</v>
      </c>
      <c r="H5" s="215">
        <v>53</v>
      </c>
      <c r="I5" s="215">
        <v>37</v>
      </c>
      <c r="J5" s="215">
        <v>38</v>
      </c>
      <c r="K5" s="214">
        <v>39</v>
      </c>
      <c r="L5" s="268">
        <v>439</v>
      </c>
    </row>
    <row r="6" spans="1:12" s="32" customFormat="1" ht="15" customHeight="1" x14ac:dyDescent="0.25">
      <c r="A6" s="64" t="s">
        <v>69</v>
      </c>
      <c r="B6" s="214">
        <v>14</v>
      </c>
      <c r="C6" s="214">
        <v>14</v>
      </c>
      <c r="D6" s="214">
        <v>25</v>
      </c>
      <c r="E6" s="214">
        <v>18</v>
      </c>
      <c r="F6" s="214">
        <v>22</v>
      </c>
      <c r="G6" s="214">
        <v>8</v>
      </c>
      <c r="H6" s="214">
        <v>8</v>
      </c>
      <c r="I6" s="214">
        <v>12</v>
      </c>
      <c r="J6" s="214">
        <v>6</v>
      </c>
      <c r="K6" s="214">
        <v>3</v>
      </c>
      <c r="L6" s="268">
        <v>130</v>
      </c>
    </row>
    <row r="7" spans="1:12" s="32" customFormat="1" ht="15" customHeight="1" x14ac:dyDescent="0.25">
      <c r="A7" s="64" t="s">
        <v>70</v>
      </c>
      <c r="B7" s="214">
        <v>0</v>
      </c>
      <c r="C7" s="214">
        <v>4</v>
      </c>
      <c r="D7" s="214">
        <v>4</v>
      </c>
      <c r="E7" s="214">
        <v>7</v>
      </c>
      <c r="F7" s="214">
        <v>8</v>
      </c>
      <c r="G7" s="214">
        <v>1</v>
      </c>
      <c r="H7" s="214">
        <v>3</v>
      </c>
      <c r="I7" s="214">
        <v>3</v>
      </c>
      <c r="J7" s="214">
        <v>4</v>
      </c>
      <c r="K7" s="214">
        <v>6</v>
      </c>
      <c r="L7" s="268">
        <v>40</v>
      </c>
    </row>
    <row r="8" spans="1:12" s="32" customFormat="1" ht="15" customHeight="1" x14ac:dyDescent="0.25">
      <c r="A8" s="325" t="s">
        <v>7</v>
      </c>
      <c r="B8" s="326">
        <f>SUM(B5:B7)</f>
        <v>54</v>
      </c>
      <c r="C8" s="326">
        <f t="shared" ref="C8:L8" si="0">SUM(C5:C7)</f>
        <v>68</v>
      </c>
      <c r="D8" s="326">
        <f t="shared" si="0"/>
        <v>69</v>
      </c>
      <c r="E8" s="326">
        <f t="shared" si="0"/>
        <v>81</v>
      </c>
      <c r="F8" s="326">
        <f t="shared" si="0"/>
        <v>72</v>
      </c>
      <c r="G8" s="326">
        <f t="shared" si="0"/>
        <v>53</v>
      </c>
      <c r="H8" s="326">
        <f t="shared" si="0"/>
        <v>64</v>
      </c>
      <c r="I8" s="326">
        <f t="shared" si="0"/>
        <v>52</v>
      </c>
      <c r="J8" s="326">
        <f t="shared" si="0"/>
        <v>48</v>
      </c>
      <c r="K8" s="326">
        <f t="shared" si="0"/>
        <v>48</v>
      </c>
      <c r="L8" s="326">
        <f t="shared" si="0"/>
        <v>609</v>
      </c>
    </row>
    <row r="9" spans="1:12" s="38" customFormat="1" ht="17.25" customHeight="1" x14ac:dyDescent="0.25">
      <c r="A9" s="38" t="s">
        <v>39</v>
      </c>
    </row>
    <row r="10" spans="1:12" ht="12" customHeight="1" x14ac:dyDescent="0.25">
      <c r="A10" s="6" t="s">
        <v>134</v>
      </c>
      <c r="B10" s="6"/>
      <c r="C10" s="6"/>
      <c r="D10" s="6"/>
      <c r="E10" s="6"/>
      <c r="F10" s="6"/>
      <c r="G10" s="6"/>
      <c r="H10" s="6"/>
      <c r="I10" s="6"/>
      <c r="J10" s="6"/>
      <c r="K10" s="6"/>
      <c r="L10" s="6"/>
    </row>
    <row r="11" spans="1:12" ht="12" customHeight="1" x14ac:dyDescent="0.25">
      <c r="A11" s="81" t="s">
        <v>215</v>
      </c>
      <c r="B11" s="48"/>
      <c r="C11" s="48"/>
      <c r="D11" s="48"/>
      <c r="E11" s="48"/>
      <c r="F11" s="48"/>
      <c r="G11" s="48"/>
      <c r="H11" s="48"/>
      <c r="I11" s="18"/>
      <c r="J11" s="18"/>
      <c r="K11" s="18"/>
      <c r="L11" s="17"/>
    </row>
    <row r="12" spans="1:12" ht="12" customHeight="1" x14ac:dyDescent="0.25">
      <c r="A12" s="35" t="s">
        <v>6</v>
      </c>
    </row>
    <row r="13" spans="1:12" ht="12" customHeight="1" x14ac:dyDescent="0.25">
      <c r="A13" s="6" t="s">
        <v>216</v>
      </c>
    </row>
    <row r="14" spans="1:12" s="69" customFormat="1" ht="15" customHeight="1" x14ac:dyDescent="0.25">
      <c r="A14" s="10" t="s">
        <v>116</v>
      </c>
    </row>
    <row r="16" spans="1:12" hidden="1" x14ac:dyDescent="0.25">
      <c r="A16" s="40"/>
    </row>
    <row r="18" spans="8:8" hidden="1" x14ac:dyDescent="0.25">
      <c r="H18" s="4"/>
    </row>
  </sheetData>
  <hyperlinks>
    <hyperlink ref="A2" location="'Table des matières'!A1" display="Retour à la table des matières" xr:uid="{00000000-0004-0000-1A00-000000000000}"/>
  </hyperlinks>
  <pageMargins left="0.70866141732283505" right="0.70866141732283505" top="0.74803149606299202" bottom="0.74803149606299202" header="0.31496062992126" footer="0.31496062992126"/>
  <pageSetup paperSize="5" fitToWidth="0" fitToHeight="0" orientation="landscape" r:id="rId1"/>
  <headerFooter>
    <oddFooter>&amp;L&amp;9© 2023 ICIS&amp;R&amp;9&amp;P</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11"/>
  <sheetViews>
    <sheetView showGridLines="0" zoomScaleNormal="100" zoomScaleSheetLayoutView="80" workbookViewId="0"/>
  </sheetViews>
  <sheetFormatPr defaultColWidth="0" defaultRowHeight="13.8" zeroHeight="1" x14ac:dyDescent="0.25"/>
  <cols>
    <col min="1" max="1" width="36.59765625" style="4" customWidth="1"/>
    <col min="2" max="12" width="10.59765625" style="4" customWidth="1"/>
    <col min="13" max="13" width="0" style="4" hidden="1" customWidth="1"/>
    <col min="14" max="16384" width="9" style="4" hidden="1"/>
  </cols>
  <sheetData>
    <row r="1" spans="1:12" s="367" customFormat="1" ht="1.5" customHeight="1" x14ac:dyDescent="0.25">
      <c r="A1" s="367" t="s">
        <v>172</v>
      </c>
    </row>
    <row r="2" spans="1:12" s="137" customFormat="1" ht="24" customHeight="1" x14ac:dyDescent="0.25">
      <c r="A2" s="188" t="s">
        <v>8</v>
      </c>
    </row>
    <row r="3" spans="1:12" s="165" customFormat="1" ht="20.25" customHeight="1" x14ac:dyDescent="0.25">
      <c r="A3" s="60" t="s">
        <v>193</v>
      </c>
      <c r="B3" s="60"/>
      <c r="C3" s="60"/>
      <c r="D3" s="60"/>
      <c r="E3" s="60"/>
      <c r="F3" s="60"/>
      <c r="G3" s="60"/>
      <c r="H3" s="60"/>
      <c r="I3" s="60"/>
      <c r="J3" s="60"/>
      <c r="K3" s="60"/>
      <c r="L3" s="60"/>
    </row>
    <row r="4" spans="1:12" s="30" customFormat="1" ht="15" customHeight="1" x14ac:dyDescent="0.25">
      <c r="A4" s="166" t="s">
        <v>97</v>
      </c>
      <c r="B4" s="167" t="s">
        <v>137</v>
      </c>
      <c r="C4" s="153" t="s">
        <v>138</v>
      </c>
      <c r="D4" s="153" t="s">
        <v>139</v>
      </c>
      <c r="E4" s="153" t="s">
        <v>140</v>
      </c>
      <c r="F4" s="153" t="s">
        <v>141</v>
      </c>
      <c r="G4" s="153" t="s">
        <v>142</v>
      </c>
      <c r="H4" s="153" t="s">
        <v>143</v>
      </c>
      <c r="I4" s="153" t="s">
        <v>144</v>
      </c>
      <c r="J4" s="153" t="s">
        <v>150</v>
      </c>
      <c r="K4" s="153" t="s">
        <v>158</v>
      </c>
      <c r="L4" s="168" t="s">
        <v>7</v>
      </c>
    </row>
    <row r="5" spans="1:12" ht="15" customHeight="1" x14ac:dyDescent="0.25">
      <c r="A5" s="64" t="s">
        <v>71</v>
      </c>
      <c r="B5" s="304">
        <v>44</v>
      </c>
      <c r="C5" s="305">
        <v>45</v>
      </c>
      <c r="D5" s="305">
        <v>46</v>
      </c>
      <c r="E5" s="305">
        <v>46</v>
      </c>
      <c r="F5" s="305">
        <v>32</v>
      </c>
      <c r="G5" s="305">
        <v>36</v>
      </c>
      <c r="H5" s="305">
        <v>28</v>
      </c>
      <c r="I5" s="305">
        <v>17</v>
      </c>
      <c r="J5" s="306">
        <v>17</v>
      </c>
      <c r="K5" s="306">
        <v>29</v>
      </c>
      <c r="L5" s="307">
        <f t="shared" ref="L5:L6" si="0">SUM(B5:K5)</f>
        <v>340</v>
      </c>
    </row>
    <row r="6" spans="1:12" ht="15" customHeight="1" x14ac:dyDescent="0.25">
      <c r="A6" s="325" t="s">
        <v>72</v>
      </c>
      <c r="B6" s="304">
        <v>54</v>
      </c>
      <c r="C6" s="304">
        <v>57</v>
      </c>
      <c r="D6" s="304">
        <v>57</v>
      </c>
      <c r="E6" s="304">
        <v>58</v>
      </c>
      <c r="F6" s="304">
        <v>37</v>
      </c>
      <c r="G6" s="304">
        <v>39</v>
      </c>
      <c r="H6" s="304">
        <v>31</v>
      </c>
      <c r="I6" s="304">
        <v>18</v>
      </c>
      <c r="J6" s="327">
        <v>20</v>
      </c>
      <c r="K6" s="327">
        <v>33</v>
      </c>
      <c r="L6" s="328">
        <f t="shared" si="0"/>
        <v>404</v>
      </c>
    </row>
    <row r="7" spans="1:12" s="38" customFormat="1" ht="17.25" customHeight="1" x14ac:dyDescent="0.25">
      <c r="A7" s="38" t="s">
        <v>11</v>
      </c>
      <c r="B7" s="169"/>
      <c r="C7" s="169"/>
      <c r="D7" s="169"/>
      <c r="E7" s="169"/>
      <c r="F7" s="169"/>
      <c r="G7" s="169"/>
      <c r="H7" s="169"/>
      <c r="I7" s="169"/>
      <c r="J7" s="169"/>
      <c r="K7" s="169"/>
      <c r="L7" s="170"/>
    </row>
    <row r="8" spans="1:12" s="5" customFormat="1" ht="12" customHeight="1" x14ac:dyDescent="0.25">
      <c r="A8" s="81" t="s">
        <v>215</v>
      </c>
      <c r="B8" s="48"/>
      <c r="C8" s="48"/>
      <c r="D8" s="48"/>
      <c r="E8" s="48"/>
      <c r="F8" s="48"/>
      <c r="G8" s="48"/>
      <c r="H8" s="48"/>
      <c r="I8" s="18"/>
      <c r="J8" s="18"/>
      <c r="K8" s="18"/>
      <c r="L8" s="17"/>
    </row>
    <row r="9" spans="1:12" s="5" customFormat="1" ht="12" customHeight="1" x14ac:dyDescent="0.25">
      <c r="A9" s="38" t="s">
        <v>6</v>
      </c>
    </row>
    <row r="10" spans="1:12" s="5" customFormat="1" ht="12" customHeight="1" x14ac:dyDescent="0.25">
      <c r="A10" s="6" t="s">
        <v>216</v>
      </c>
    </row>
    <row r="11" spans="1:12" s="69" customFormat="1" ht="15" customHeight="1" x14ac:dyDescent="0.25">
      <c r="A11" s="10" t="s">
        <v>116</v>
      </c>
    </row>
  </sheetData>
  <hyperlinks>
    <hyperlink ref="A2" location="'Table des matières'!A1" display="Retour à la table des matières" xr:uid="{00000000-0004-0000-1B00-000000000000}"/>
  </hyperlinks>
  <pageMargins left="0.70866141732283505" right="0.70866141732283505" top="0.74803149606299202" bottom="0.74803149606299202" header="0.31496062992126" footer="0.31496062992126"/>
  <pageSetup paperSize="5" fitToWidth="0" fitToHeight="0" orientation="landscape" r:id="rId1"/>
  <headerFooter>
    <oddFooter>&amp;L&amp;9© 2023 ICIS&amp;R&amp;9&amp;P</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FC36"/>
  <sheetViews>
    <sheetView showGridLines="0" zoomScaleNormal="100" zoomScaleSheetLayoutView="80" workbookViewId="0"/>
  </sheetViews>
  <sheetFormatPr defaultColWidth="0" defaultRowHeight="13.8" zeroHeight="1" x14ac:dyDescent="0.25"/>
  <cols>
    <col min="1" max="1" width="20.59765625" customWidth="1"/>
    <col min="2" max="4" width="16.59765625" customWidth="1"/>
    <col min="5" max="5" width="10.59765625" customWidth="1"/>
    <col min="6" max="6" width="3.59765625" hidden="1" customWidth="1"/>
    <col min="7" max="7" width="4" hidden="1" customWidth="1"/>
    <col min="8" max="8" width="9.59765625" hidden="1" customWidth="1"/>
    <col min="9" max="12" width="0" hidden="1" customWidth="1"/>
    <col min="13" max="16383" width="9" hidden="1"/>
    <col min="16384" max="16384" width="3.5" customWidth="1"/>
  </cols>
  <sheetData>
    <row r="1" spans="1:12" s="367" customFormat="1" ht="1.5" customHeight="1" x14ac:dyDescent="0.25">
      <c r="A1" s="367" t="s">
        <v>171</v>
      </c>
    </row>
    <row r="2" spans="1:12" s="137" customFormat="1" ht="24" customHeight="1" x14ac:dyDescent="0.25">
      <c r="A2" s="188" t="s">
        <v>8</v>
      </c>
    </row>
    <row r="3" spans="1:12" s="393" customFormat="1" ht="35.1" customHeight="1" x14ac:dyDescent="0.25">
      <c r="A3" s="378" t="s">
        <v>192</v>
      </c>
      <c r="B3" s="378"/>
      <c r="C3" s="378"/>
      <c r="D3" s="378"/>
      <c r="E3" s="378"/>
    </row>
    <row r="4" spans="1:12" s="10" customFormat="1" ht="290.10000000000002" customHeight="1" x14ac:dyDescent="0.25">
      <c r="A4" s="53" t="s">
        <v>89</v>
      </c>
    </row>
    <row r="5" spans="1:12" s="38" customFormat="1" ht="17.25" customHeight="1" x14ac:dyDescent="0.25">
      <c r="A5" s="38" t="s">
        <v>39</v>
      </c>
    </row>
    <row r="6" spans="1:12" s="375" customFormat="1" ht="24" customHeight="1" x14ac:dyDescent="0.25">
      <c r="A6" s="394" t="s">
        <v>157</v>
      </c>
    </row>
    <row r="7" spans="1:12" s="5" customFormat="1" ht="12" customHeight="1" x14ac:dyDescent="0.25">
      <c r="A7" s="81" t="s">
        <v>222</v>
      </c>
      <c r="B7" s="48"/>
      <c r="C7" s="48"/>
      <c r="D7" s="48"/>
      <c r="E7" s="48"/>
      <c r="F7" s="48"/>
      <c r="G7" s="48"/>
      <c r="H7" s="48"/>
      <c r="I7" s="18"/>
      <c r="J7" s="18"/>
      <c r="K7" s="18"/>
      <c r="L7" s="17"/>
    </row>
    <row r="8" spans="1:12" s="10" customFormat="1" ht="12" customHeight="1" x14ac:dyDescent="0.25">
      <c r="A8" s="38" t="s">
        <v>6</v>
      </c>
    </row>
    <row r="9" spans="1:12" s="10" customFormat="1" ht="30" customHeight="1" x14ac:dyDescent="0.25">
      <c r="A9" s="6" t="s">
        <v>216</v>
      </c>
      <c r="B9" s="6"/>
      <c r="C9" s="6"/>
      <c r="D9" s="6"/>
      <c r="E9" s="6"/>
      <c r="F9" s="15"/>
      <c r="G9" s="24"/>
      <c r="H9" s="24"/>
    </row>
    <row r="10" spans="1:12" ht="15" customHeight="1" x14ac:dyDescent="0.25">
      <c r="A10" s="118" t="s">
        <v>73</v>
      </c>
      <c r="B10" s="119" t="s">
        <v>265</v>
      </c>
      <c r="C10" s="370" t="s">
        <v>264</v>
      </c>
      <c r="D10" s="371" t="s">
        <v>266</v>
      </c>
    </row>
    <row r="11" spans="1:12" ht="15" customHeight="1" x14ac:dyDescent="0.25">
      <c r="A11" s="85" t="s">
        <v>74</v>
      </c>
      <c r="B11" s="227">
        <v>54</v>
      </c>
      <c r="C11" s="228">
        <v>25</v>
      </c>
      <c r="D11" s="368">
        <v>167</v>
      </c>
    </row>
    <row r="12" spans="1:12" ht="15" customHeight="1" x14ac:dyDescent="0.25">
      <c r="A12" s="120" t="s">
        <v>75</v>
      </c>
      <c r="B12" s="229">
        <v>76</v>
      </c>
      <c r="C12" s="230">
        <v>15</v>
      </c>
      <c r="D12" s="369">
        <v>272</v>
      </c>
    </row>
    <row r="13" spans="1:12" s="71" customFormat="1" ht="15" customHeight="1" x14ac:dyDescent="0.25">
      <c r="A13" s="9" t="s">
        <v>116</v>
      </c>
    </row>
    <row r="20" spans="1:11" hidden="1" x14ac:dyDescent="0.25">
      <c r="H20" s="4"/>
    </row>
    <row r="26" spans="1:11" s="28" customFormat="1" ht="10.199999999999999" hidden="1" x14ac:dyDescent="0.2"/>
    <row r="27" spans="1:11" s="28" customFormat="1" ht="10.199999999999999" hidden="1" x14ac:dyDescent="0.2"/>
    <row r="28" spans="1:11" s="28" customFormat="1" ht="10.199999999999999" hidden="1" x14ac:dyDescent="0.2"/>
    <row r="29" spans="1:11" s="28" customFormat="1" ht="10.199999999999999" hidden="1" x14ac:dyDescent="0.2"/>
    <row r="30" spans="1:11" s="28" customFormat="1" ht="10.199999999999999" hidden="1" x14ac:dyDescent="0.2"/>
    <row r="31" spans="1:11" s="28" customFormat="1" ht="14.55" hidden="1" customHeight="1" x14ac:dyDescent="0.2"/>
    <row r="32" spans="1:11" hidden="1" x14ac:dyDescent="0.25">
      <c r="A32" s="5"/>
      <c r="B32" s="5"/>
      <c r="C32" s="5"/>
      <c r="D32" s="5"/>
      <c r="E32" s="5"/>
      <c r="F32" s="5"/>
      <c r="G32" s="5"/>
      <c r="H32" s="5"/>
      <c r="I32" s="5"/>
      <c r="J32" s="5"/>
      <c r="K32" s="5"/>
    </row>
    <row r="35" spans="2:2" hidden="1" x14ac:dyDescent="0.25">
      <c r="B35" s="5"/>
    </row>
    <row r="36" spans="2:2" hidden="1" x14ac:dyDescent="0.25">
      <c r="B36" s="5"/>
    </row>
  </sheetData>
  <mergeCells count="2">
    <mergeCell ref="A3:XFD3"/>
    <mergeCell ref="A6:XFD6"/>
  </mergeCells>
  <hyperlinks>
    <hyperlink ref="A2" location="'Table des matières'!A1" display="Retour à la table des matières" xr:uid="{00000000-0004-0000-1C00-000000000000}"/>
  </hyperlinks>
  <pageMargins left="0.70866141732283505" right="0.70866141732283505" top="0.74803149606299202" bottom="0.74803149606299202" header="0.31496062992126" footer="0.31496062992126"/>
  <pageSetup paperSize="5" fitToWidth="0" fitToHeight="0" orientation="landscape" r:id="rId1"/>
  <headerFooter>
    <oddFooter>&amp;L&amp;9© 2023 ICIS&amp;R&amp;9&amp;P</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
  <sheetViews>
    <sheetView showGridLines="0" zoomScaleNormal="100" zoomScaleSheetLayoutView="80" workbookViewId="0"/>
  </sheetViews>
  <sheetFormatPr defaultColWidth="0" defaultRowHeight="13.8" zeroHeight="1" x14ac:dyDescent="0.25"/>
  <cols>
    <col min="1" max="1" width="85.59765625" style="137" customWidth="1"/>
    <col min="2" max="7" width="10.09765625" style="137" hidden="1" customWidth="1"/>
    <col min="8" max="8" width="18" style="137" hidden="1" customWidth="1"/>
    <col min="9" max="9" width="4.59765625" style="137" hidden="1" customWidth="1"/>
    <col min="10" max="16384" width="10.09765625" style="137" hidden="1"/>
  </cols>
  <sheetData>
    <row r="1" spans="1:1" s="15" customFormat="1" ht="49.5" customHeight="1" x14ac:dyDescent="0.25">
      <c r="A1" s="57" t="s">
        <v>42</v>
      </c>
    </row>
    <row r="2" spans="1:1" ht="35.1" customHeight="1" x14ac:dyDescent="0.25">
      <c r="A2" s="364" t="s">
        <v>237</v>
      </c>
    </row>
    <row r="3" spans="1:1" ht="35.1" customHeight="1" x14ac:dyDescent="0.25">
      <c r="A3" s="364" t="s">
        <v>238</v>
      </c>
    </row>
    <row r="4" spans="1:1" s="138" customFormat="1" ht="35.1" customHeight="1" x14ac:dyDescent="0.25">
      <c r="A4" s="364" t="s">
        <v>239</v>
      </c>
    </row>
    <row r="5" spans="1:1" s="138" customFormat="1" ht="35.1" customHeight="1" x14ac:dyDescent="0.25">
      <c r="A5" s="364" t="s">
        <v>240</v>
      </c>
    </row>
    <row r="6" spans="1:1" s="138" customFormat="1" ht="35.1" customHeight="1" x14ac:dyDescent="0.25">
      <c r="A6" s="364" t="s">
        <v>241</v>
      </c>
    </row>
    <row r="7" spans="1:1" ht="35.1" customHeight="1" x14ac:dyDescent="0.25">
      <c r="A7" s="365" t="s">
        <v>242</v>
      </c>
    </row>
    <row r="8" spans="1:1" ht="50.1" customHeight="1" x14ac:dyDescent="0.25">
      <c r="A8" s="364" t="s">
        <v>243</v>
      </c>
    </row>
    <row r="9" spans="1:1" s="138" customFormat="1" ht="35.1" customHeight="1" x14ac:dyDescent="0.25">
      <c r="A9" s="364" t="s">
        <v>283</v>
      </c>
    </row>
    <row r="10" spans="1:1" ht="35.1" customHeight="1" x14ac:dyDescent="0.25">
      <c r="A10" s="364" t="s">
        <v>244</v>
      </c>
    </row>
    <row r="11" spans="1:1" ht="35.1" customHeight="1" x14ac:dyDescent="0.25">
      <c r="A11" s="364" t="s">
        <v>245</v>
      </c>
    </row>
    <row r="12" spans="1:1" s="138" customFormat="1" ht="35.1" customHeight="1" x14ac:dyDescent="0.25">
      <c r="A12" s="364" t="s">
        <v>246</v>
      </c>
    </row>
    <row r="13" spans="1:1" ht="35.1" customHeight="1" x14ac:dyDescent="0.25">
      <c r="A13" s="364" t="s">
        <v>247</v>
      </c>
    </row>
    <row r="14" spans="1:1" s="138" customFormat="1" ht="35.1" customHeight="1" x14ac:dyDescent="0.25">
      <c r="A14" s="364" t="s">
        <v>248</v>
      </c>
    </row>
    <row r="15" spans="1:1" ht="35.1" customHeight="1" x14ac:dyDescent="0.25">
      <c r="A15" s="364" t="s">
        <v>249</v>
      </c>
    </row>
    <row r="16" spans="1:1" s="138" customFormat="1" ht="35.1" customHeight="1" x14ac:dyDescent="0.25">
      <c r="A16" s="364" t="s">
        <v>284</v>
      </c>
    </row>
    <row r="17" spans="1:2" ht="35.1" customHeight="1" x14ac:dyDescent="0.25">
      <c r="A17" s="366" t="s">
        <v>250</v>
      </c>
    </row>
    <row r="18" spans="1:2" ht="35.1" customHeight="1" x14ac:dyDescent="0.25">
      <c r="A18" s="364" t="s">
        <v>251</v>
      </c>
    </row>
    <row r="19" spans="1:2" ht="35.1" customHeight="1" x14ac:dyDescent="0.25">
      <c r="A19" s="364" t="s">
        <v>252</v>
      </c>
    </row>
    <row r="20" spans="1:2" s="138" customFormat="1" ht="35.1" customHeight="1" x14ac:dyDescent="0.25">
      <c r="A20" s="364" t="s">
        <v>253</v>
      </c>
    </row>
    <row r="21" spans="1:2" ht="35.1" customHeight="1" x14ac:dyDescent="0.25">
      <c r="A21" s="364" t="s">
        <v>254</v>
      </c>
    </row>
    <row r="22" spans="1:2" ht="50.1" customHeight="1" x14ac:dyDescent="0.25">
      <c r="A22" s="364" t="s">
        <v>255</v>
      </c>
    </row>
    <row r="23" spans="1:2" s="138" customFormat="1" ht="35.1" customHeight="1" x14ac:dyDescent="0.25">
      <c r="A23" s="364" t="s">
        <v>285</v>
      </c>
    </row>
    <row r="24" spans="1:2" ht="35.1" customHeight="1" x14ac:dyDescent="0.25">
      <c r="A24" s="364" t="s">
        <v>256</v>
      </c>
    </row>
    <row r="25" spans="1:2" ht="35.1" customHeight="1" x14ac:dyDescent="0.25">
      <c r="A25" s="364" t="s">
        <v>257</v>
      </c>
      <c r="B25"/>
    </row>
    <row r="26" spans="1:2" ht="35.1" customHeight="1" x14ac:dyDescent="0.25">
      <c r="A26" s="364" t="s">
        <v>258</v>
      </c>
      <c r="B26"/>
    </row>
    <row r="27" spans="1:2" s="138" customFormat="1" ht="35.1" customHeight="1" x14ac:dyDescent="0.25">
      <c r="A27" s="364" t="s">
        <v>259</v>
      </c>
    </row>
    <row r="28" spans="1:2" ht="50.1" customHeight="1" x14ac:dyDescent="0.25">
      <c r="A28" s="364" t="s">
        <v>260</v>
      </c>
    </row>
    <row r="29" spans="1:2" s="138" customFormat="1" ht="35.1" customHeight="1" x14ac:dyDescent="0.25">
      <c r="A29" s="364" t="s">
        <v>261</v>
      </c>
    </row>
    <row r="30" spans="1:2" s="15" customFormat="1" ht="15" customHeight="1" x14ac:dyDescent="0.25">
      <c r="A30" s="10" t="s">
        <v>116</v>
      </c>
    </row>
    <row r="33" s="137" customFormat="1" hidden="1" x14ac:dyDescent="0.25"/>
    <row r="34" s="137" customFormat="1" hidden="1" x14ac:dyDescent="0.25"/>
    <row r="35" s="137" customFormat="1" hidden="1" x14ac:dyDescent="0.25"/>
    <row r="36" s="137" customFormat="1" hidden="1" x14ac:dyDescent="0.25"/>
  </sheetData>
  <hyperlinks>
    <hyperlink ref="A2" location="'Tableau 1. Patients en attente'!A1" display="Tableau 1  Patients en attente d’une transplantation hépatique au 31 décembre et décès de patients en attente, Canada (à l’exclusion du Québec), 2013 à 2022 (nombre)" xr:uid="{00000000-0004-0000-0200-000000000000}"/>
    <hyperlink ref="A3" location="'Tableau 2. Transplantations'!A1" display="Tableau 2  Transplantations et retransplantations hépatiques selon l’année, le type de donneur et le groupe d’âge, Canada (à l’exclusion du Québec), 2013 à 2022 (nombre)" xr:uid="{00000000-0004-0000-0200-000001000000}"/>
    <hyperlink ref="A4" location="'Tableau 3. Transplantations'!A1" display="Tableau 3  Transplantations hépatiques selon le type de transplantation, Canada (à l’exclusion du Québec), 2013 à 2022 (nombre)" xr:uid="{00000000-0004-0000-0200-000002000000}"/>
    <hyperlink ref="A5" location="'Tableau 4. Diagnostic'!A1" display="'Tableau 4. Diagnostic'!A1" xr:uid="{00000000-0004-0000-0200-000003000000}"/>
    <hyperlink ref="A6" location="'Figure 1. Receveurs'!A1" display="Figure 1  Receveurs d’une transplantation hépatique selon la province de résidence et le type de donneur, Canada (à l’exclusion du Québec), 2022 (taux brut par million d’habitants)" xr:uid="{00000000-0004-0000-0200-000004000000}"/>
    <hyperlink ref="A8" location="'Figure 3. Survie'!A1" display="Figure 3  Taux de survie non ajusté à 3 mois, 1 an, 3 ans, 5 ans et 10 ans des receveurs d’une première transplantation hépatique (donneur décédé), Canada (à l’exclusion du Québec), 2011 à 2022 (pourcentage)" xr:uid="{00000000-0004-0000-0200-000005000000}"/>
    <hyperlink ref="A9" location="'Tableau 5. Patients prévalents'!A1" display="Tableau 5  Patients prévalents receveurs d’une transplantation hépatique selon la province de résidence, Canada (à l’exclusion du Québec), 2013 à 2022 (province)" xr:uid="{00000000-0004-0000-0200-000006000000}"/>
    <hyperlink ref="A10" location="'Tableau 6. Patients en attente'!A1" display="Tableau 6  Patients en attente d’une transplantation cardiaque au 31 décembre et décès de patients en attente, Canada (à l’exclusion du Québec), 2013 à 2022 (nombre)" xr:uid="{00000000-0004-0000-0200-000007000000}"/>
    <hyperlink ref="A11" location="'Tableau 7. Transplantations'!A1" display="Tableau 7  Transplantations et retransplantations cardiaques selon l’année et le groupe d’âge, Canada (à l’exclusion du Québec), 2013 à 2022 (nombre)" xr:uid="{00000000-0004-0000-0200-000008000000}"/>
    <hyperlink ref="A12" location="'Tableau 8. Diagnostic'!A1" display="Tableau 8  Receveurs d’une première transplantation cardiaque selon le diagnostic principal et le groupe d’âge, Canada (à l’exclusion du Québec), 2013 à 2022 (pourcentage)" xr:uid="{00000000-0004-0000-0200-000009000000}"/>
    <hyperlink ref="A13" location="'Figure 4. Receveurs'!A1" display="Figure 4  Receveurs d’une transplantation cardiaque selon la province de résidence, Canada (à l’exclusion du Québec), 2022 (taux brut par million d’habitants)" xr:uid="{00000000-0004-0000-0200-00000A000000}"/>
    <hyperlink ref="A14" location="'Figure 5. État médical '!A1" display="Figure 5  Répartition des transplantations cardiaques selon l’état médical* au moment de la transplantation, Canada (à l’exclusion du Québec), 2013 à 2022 (nombre, pourcentage)" xr:uid="{00000000-0004-0000-0200-00000B000000}"/>
    <hyperlink ref="A15" location="'Figure 6. Survie '!A1" display="Figure 6  Taux de survie non ajusté à 3 mois, 1 an, 3 ans, 5 ans et 10 ans des receveurs d’une première transplantation cardiaque, Canada (à l’exclusion du Québec), 2011 à 2022 (pourcentage)" xr:uid="{00000000-0004-0000-0200-00000C000000}"/>
    <hyperlink ref="A16" location="'Tableau 9. Patients prévalents'!A1" display="Tableau 9  Patients prévalents receveurs d’une transplantation cardiaque selon la province de résidence, Canada (à l’exclusion du Québec), (2013 à 2022 (nombre)" xr:uid="{00000000-0004-0000-0200-00000D000000}"/>
    <hyperlink ref="A17" location="'Tableau 10. Patients en attente'!A1" display="Tableau 10  Patients en attente d’une transplantation pulmonaire au 31 décembre et décès de patients en attente, Canada (à l’exclusion du Québec), 2013 à 2022 (nombre)" xr:uid="{00000000-0004-0000-0200-00000E000000}"/>
    <hyperlink ref="A18" location="'Tableau 11. Transplantations'!A1" display="Tableau 11  Transplantations et retransplantations pulmonaires selon l’année et le groupe d’âge, Canada (à l’exclusion du Québec), 2013 à 2022 (nombre)" xr:uid="{00000000-0004-0000-0200-00000F000000}"/>
    <hyperlink ref="A19" location="'Tableau 12. Transplantations'!A1" display="Tableau 12  Transplantations pulmonaires selon le type de transplantation, Canada (à l’exclusion du Québec), 2013 à 2022 (nombre)" xr:uid="{00000000-0004-0000-0200-000010000000}"/>
    <hyperlink ref="A20" location="'Tableau 13. Diagnostic'!A1" display="Tableau 13  Receveurs d’une première transplantation pulmonaire selon le diagnostic principal†, Canada (à l’exclusion du Québec), 2013 à 2022 (nombre, pourcentage)" xr:uid="{00000000-0004-0000-0200-000011000000}"/>
    <hyperlink ref="A21" location="'Figure 7. Receveurs'!A1" display="Figure 7  Receveurs d’une transplantation pulmonaire selon la province de résidence, Canada (à l’exclusion du Québec), 2022 (taux brut par million d’habitants)" xr:uid="{00000000-0004-0000-0200-000012000000}"/>
    <hyperlink ref="A22" location="'Figure 8. Survie'!A1" display="Figure 8  Taux de survie non ajusté à 3 mois, 1 an, 3 ans, 5 ans et 10 ans des receveurs d’une première transplantation pulmonaire (donneur décédé), Canada (à l’exclusion du Québec), 2011 à 2022 (pourcentage)" xr:uid="{00000000-0004-0000-0200-000013000000}"/>
    <hyperlink ref="A23" location="'Tableau 14. Patients prévalents'!A1" display="Tableau 14  Patients prévalents receveurs d’une transplantation pulmonaire selon la province de résidence, Canada (à l’exclusion du Québec), 2013 à 2022 (nombre)" xr:uid="{00000000-0004-0000-0200-000014000000}"/>
    <hyperlink ref="A24" location="'Tableau 15. Patients en attente'!A1" display="Tableau 15  Patients en attente d’une transplantation pancréatique ou d’une transplantation rein-pancréas au 31 décembre, Canada (à l’exclusion du Québec), 2013 à 2022 (nombre)" xr:uid="{00000000-0004-0000-0200-000015000000}"/>
    <hyperlink ref="A27" location="'Figure 9. Receveurs'!A1" display="Figure 9  Transplantations pancréatiques selon le type et le sexe du receveur, première transplantation, Canada (à l’exclusion du Québec), 2013 à 2022 (pourcentage)" xr:uid="{00000000-0004-0000-0200-000018000000}"/>
    <hyperlink ref="A28" location="'Figure 10. Survie '!A1" display="'Figure 10. Survie '!A1" xr:uid="{00000000-0004-0000-0200-000019000000}"/>
    <hyperlink ref="A29" location="'Tableau 18. Transplantations'!A1" display="Tableau 18  Transplantations intestinales selon le type, la période de transplantation et le groupe d’âge, Canada (à l’exclusion du Québec), 2003 à 2022 (nombre)" xr:uid="{00000000-0004-0000-0200-00001A000000}"/>
    <hyperlink ref="A7" location="'Figure 2. Transpl. par donneur'!A1" display="Figure 2  Pourcentage de transplantations hépatiques selon le type de donneur et l’année, Canada (à l’exclusion du Québec), 2013 à 2022 (nombre)" xr:uid="{00000000-0004-0000-0200-00001B000000}"/>
    <hyperlink ref="A25" location="'Tableau 16. Transplantations'!A1" display="'Tableau 16. Transplantations'!A1" xr:uid="{7522ABDE-F8CF-4220-AAB6-915785FC0899}"/>
    <hyperlink ref="A26" location="'Tableau 17. Transplantations'!A1" display="'Tableau 17. Transplantations'!A1" xr:uid="{24B8179E-C690-4C21-B131-A3B12A7C515F}"/>
  </hyperlinks>
  <pageMargins left="0.70866141732283505" right="0.70866141732283505" top="0.74803149606299202" bottom="0.74803149606299202" header="0.31496062992126" footer="0.31496062992126"/>
  <pageSetup paperSize="5" orientation="portrait" r:id="rId1"/>
  <headerFooter>
    <oddFooter>&amp;L&amp;9© 2023 ICIS&amp;R&amp;9&amp;P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42"/>
  <sheetViews>
    <sheetView showGridLines="0" zoomScaleNormal="100" zoomScaleSheetLayoutView="80" workbookViewId="0"/>
  </sheetViews>
  <sheetFormatPr defaultColWidth="0" defaultRowHeight="13.8" zeroHeight="1" x14ac:dyDescent="0.25"/>
  <cols>
    <col min="1" max="1" width="20.09765625" customWidth="1"/>
    <col min="2" max="13" width="10.59765625" customWidth="1"/>
    <col min="14" max="16384" width="9" hidden="1"/>
  </cols>
  <sheetData>
    <row r="1" spans="1:13" s="367" customFormat="1" ht="1.5" customHeight="1" x14ac:dyDescent="0.25">
      <c r="A1" s="367" t="s">
        <v>170</v>
      </c>
    </row>
    <row r="2" spans="1:13" s="137" customFormat="1" ht="24" customHeight="1" x14ac:dyDescent="0.25">
      <c r="A2" s="390" t="s">
        <v>8</v>
      </c>
      <c r="B2" s="395"/>
    </row>
    <row r="3" spans="1:13" s="5" customFormat="1" ht="55.05" customHeight="1" x14ac:dyDescent="0.25">
      <c r="A3" s="396" t="s">
        <v>191</v>
      </c>
      <c r="B3" s="396"/>
      <c r="C3" s="396"/>
      <c r="D3" s="396"/>
      <c r="E3" s="396"/>
      <c r="F3" s="396"/>
      <c r="G3" s="396"/>
      <c r="H3" s="231"/>
      <c r="I3" s="231"/>
      <c r="J3" s="231"/>
    </row>
    <row r="4" spans="1:13" s="4" customFormat="1" ht="290.10000000000002" customHeight="1" x14ac:dyDescent="0.25">
      <c r="A4" s="51" t="s">
        <v>89</v>
      </c>
    </row>
    <row r="5" spans="1:13" s="38" customFormat="1" ht="17.25" customHeight="1" x14ac:dyDescent="0.25">
      <c r="A5" s="38" t="s">
        <v>39</v>
      </c>
    </row>
    <row r="6" spans="1:13" s="38" customFormat="1" ht="12" customHeight="1" x14ac:dyDescent="0.25">
      <c r="A6" s="37" t="s">
        <v>226</v>
      </c>
    </row>
    <row r="7" spans="1:13" s="5" customFormat="1" ht="12" customHeight="1" x14ac:dyDescent="0.25">
      <c r="A7" s="81" t="s">
        <v>222</v>
      </c>
      <c r="B7" s="48"/>
      <c r="C7" s="48"/>
      <c r="D7" s="48"/>
      <c r="E7" s="48"/>
      <c r="F7" s="48"/>
      <c r="G7" s="48"/>
      <c r="H7" s="48"/>
      <c r="I7" s="18"/>
      <c r="J7" s="18"/>
      <c r="K7" s="18"/>
      <c r="L7" s="17"/>
    </row>
    <row r="8" spans="1:13" s="5" customFormat="1" ht="12" customHeight="1" x14ac:dyDescent="0.25">
      <c r="A8" s="35" t="s">
        <v>6</v>
      </c>
      <c r="B8" s="41"/>
      <c r="C8" s="41"/>
      <c r="D8" s="41"/>
      <c r="E8" s="41"/>
      <c r="F8" s="41"/>
      <c r="G8" s="41"/>
    </row>
    <row r="9" spans="1:13" s="5" customFormat="1" ht="30" customHeight="1" x14ac:dyDescent="0.25">
      <c r="A9" s="6" t="s">
        <v>216</v>
      </c>
      <c r="B9" s="15"/>
      <c r="C9" s="15"/>
      <c r="D9" s="15"/>
      <c r="E9" s="15"/>
      <c r="F9" s="15"/>
      <c r="G9" s="15"/>
      <c r="H9" s="15"/>
      <c r="I9" s="61"/>
      <c r="J9" s="45"/>
      <c r="K9" s="45"/>
    </row>
    <row r="10" spans="1:13" s="30" customFormat="1" ht="15" customHeight="1" x14ac:dyDescent="0.25">
      <c r="A10" s="171" t="s">
        <v>41</v>
      </c>
      <c r="B10" s="153" t="s">
        <v>135</v>
      </c>
      <c r="C10" s="153" t="s">
        <v>136</v>
      </c>
      <c r="D10" s="153" t="s">
        <v>137</v>
      </c>
      <c r="E10" s="153" t="s">
        <v>138</v>
      </c>
      <c r="F10" s="153" t="s">
        <v>139</v>
      </c>
      <c r="G10" s="153" t="s">
        <v>140</v>
      </c>
      <c r="H10" s="153" t="s">
        <v>141</v>
      </c>
      <c r="I10" s="153" t="s">
        <v>142</v>
      </c>
      <c r="J10" s="153" t="s">
        <v>143</v>
      </c>
      <c r="K10" s="153" t="s">
        <v>144</v>
      </c>
      <c r="L10" s="153" t="s">
        <v>150</v>
      </c>
      <c r="M10" s="153" t="s">
        <v>158</v>
      </c>
    </row>
    <row r="11" spans="1:13" ht="15" customHeight="1" x14ac:dyDescent="0.25">
      <c r="A11" s="33" t="s">
        <v>32</v>
      </c>
      <c r="B11" s="219">
        <v>97.6</v>
      </c>
      <c r="C11" s="219">
        <v>94.1</v>
      </c>
      <c r="D11" s="219">
        <v>100</v>
      </c>
      <c r="E11" s="219">
        <v>100</v>
      </c>
      <c r="F11" s="220">
        <v>97.4</v>
      </c>
      <c r="G11" s="220">
        <v>98.2</v>
      </c>
      <c r="H11" s="220">
        <v>100</v>
      </c>
      <c r="I11" s="220">
        <v>100</v>
      </c>
      <c r="J11" s="220">
        <v>94.1</v>
      </c>
      <c r="K11" s="220">
        <v>89.2</v>
      </c>
      <c r="L11" s="220">
        <v>100</v>
      </c>
      <c r="M11" s="220">
        <v>100</v>
      </c>
    </row>
    <row r="12" spans="1:13" ht="15" customHeight="1" x14ac:dyDescent="0.25">
      <c r="A12" s="33" t="s">
        <v>124</v>
      </c>
      <c r="B12" s="219">
        <v>97.6</v>
      </c>
      <c r="C12" s="219">
        <v>94.1</v>
      </c>
      <c r="D12" s="219">
        <v>100</v>
      </c>
      <c r="E12" s="219">
        <v>100</v>
      </c>
      <c r="F12" s="220">
        <v>97.4</v>
      </c>
      <c r="G12" s="220">
        <v>92.7</v>
      </c>
      <c r="H12" s="220">
        <v>95.2</v>
      </c>
      <c r="I12" s="220">
        <v>97.7</v>
      </c>
      <c r="J12" s="220">
        <v>92.2</v>
      </c>
      <c r="K12" s="220">
        <v>83.8</v>
      </c>
      <c r="L12" s="220">
        <v>97.4</v>
      </c>
      <c r="M12" s="220" t="s">
        <v>148</v>
      </c>
    </row>
    <row r="13" spans="1:13" ht="15" customHeight="1" x14ac:dyDescent="0.25">
      <c r="A13" s="33" t="s">
        <v>125</v>
      </c>
      <c r="B13" s="219">
        <v>90.5</v>
      </c>
      <c r="C13" s="219">
        <v>88.2</v>
      </c>
      <c r="D13" s="219">
        <v>87.2</v>
      </c>
      <c r="E13" s="219">
        <v>100</v>
      </c>
      <c r="F13" s="220">
        <v>94.7</v>
      </c>
      <c r="G13" s="220">
        <v>87.3</v>
      </c>
      <c r="H13" s="220">
        <v>92.9</v>
      </c>
      <c r="I13" s="220">
        <v>93.2</v>
      </c>
      <c r="J13" s="220">
        <v>86.3</v>
      </c>
      <c r="K13" s="220" t="s">
        <v>148</v>
      </c>
      <c r="L13" s="220" t="s">
        <v>148</v>
      </c>
      <c r="M13" s="220" t="s">
        <v>148</v>
      </c>
    </row>
    <row r="14" spans="1:13" ht="15" customHeight="1" x14ac:dyDescent="0.25">
      <c r="A14" s="93" t="s">
        <v>126</v>
      </c>
      <c r="B14" s="329">
        <v>85.7</v>
      </c>
      <c r="C14" s="329">
        <v>85.3</v>
      </c>
      <c r="D14" s="329">
        <v>87.2</v>
      </c>
      <c r="E14" s="329">
        <v>100</v>
      </c>
      <c r="F14" s="330">
        <v>92.1</v>
      </c>
      <c r="G14" s="330">
        <v>87.3</v>
      </c>
      <c r="H14" s="330">
        <v>85.7</v>
      </c>
      <c r="I14" s="331" t="s">
        <v>148</v>
      </c>
      <c r="J14" s="331" t="s">
        <v>148</v>
      </c>
      <c r="K14" s="331" t="s">
        <v>148</v>
      </c>
      <c r="L14" s="331" t="s">
        <v>148</v>
      </c>
      <c r="M14" s="331" t="s">
        <v>148</v>
      </c>
    </row>
    <row r="15" spans="1:13" ht="15.75" customHeight="1" x14ac:dyDescent="0.25">
      <c r="A15" s="321" t="s">
        <v>127</v>
      </c>
      <c r="B15" s="248">
        <v>71.400000000000006</v>
      </c>
      <c r="C15" s="248">
        <v>76.5</v>
      </c>
      <c r="D15" s="271" t="s">
        <v>148</v>
      </c>
      <c r="E15" s="271" t="s">
        <v>148</v>
      </c>
      <c r="F15" s="332" t="s">
        <v>148</v>
      </c>
      <c r="G15" s="332" t="s">
        <v>148</v>
      </c>
      <c r="H15" s="332" t="s">
        <v>148</v>
      </c>
      <c r="I15" s="332" t="s">
        <v>148</v>
      </c>
      <c r="J15" s="332" t="s">
        <v>148</v>
      </c>
      <c r="K15" s="332" t="s">
        <v>148</v>
      </c>
      <c r="L15" s="332" t="s">
        <v>148</v>
      </c>
      <c r="M15" s="332" t="s">
        <v>148</v>
      </c>
    </row>
    <row r="16" spans="1:13" s="71" customFormat="1" ht="15" customHeight="1" x14ac:dyDescent="0.25">
      <c r="A16" s="9" t="s">
        <v>116</v>
      </c>
      <c r="B16" s="74"/>
      <c r="C16" s="74"/>
      <c r="D16" s="74"/>
      <c r="E16" s="74"/>
      <c r="F16" s="75"/>
      <c r="G16" s="75"/>
      <c r="H16" s="75"/>
      <c r="I16" s="75"/>
      <c r="J16" s="75"/>
      <c r="K16" s="75"/>
    </row>
    <row r="24" spans="8:10" hidden="1" x14ac:dyDescent="0.25">
      <c r="H24" s="4"/>
    </row>
    <row r="26" spans="8:10" ht="51" hidden="1" customHeight="1" x14ac:dyDescent="0.25">
      <c r="H26" s="42"/>
      <c r="I26" s="42"/>
      <c r="J26" s="42"/>
    </row>
    <row r="39" spans="2:11" s="43" customFormat="1" ht="10.199999999999999" hidden="1" x14ac:dyDescent="0.2">
      <c r="B39" s="28"/>
      <c r="C39" s="28"/>
      <c r="D39" s="28"/>
      <c r="E39" s="28"/>
      <c r="F39" s="28"/>
      <c r="G39" s="28"/>
      <c r="H39" s="28"/>
      <c r="I39" s="28"/>
      <c r="J39" s="28"/>
      <c r="K39" s="28"/>
    </row>
    <row r="40" spans="2:11" s="43" customFormat="1" ht="10.199999999999999" hidden="1" x14ac:dyDescent="0.2">
      <c r="B40" s="28"/>
      <c r="C40" s="28"/>
      <c r="D40" s="28"/>
      <c r="E40" s="28"/>
      <c r="F40" s="28"/>
      <c r="G40" s="28"/>
      <c r="H40" s="28"/>
      <c r="I40" s="28"/>
      <c r="J40" s="28"/>
      <c r="K40" s="28"/>
    </row>
    <row r="41" spans="2:11" s="43" customFormat="1" ht="10.199999999999999" hidden="1" x14ac:dyDescent="0.2">
      <c r="B41" s="28"/>
      <c r="C41" s="28"/>
      <c r="D41" s="28"/>
      <c r="E41" s="28"/>
      <c r="F41" s="28"/>
      <c r="G41" s="28"/>
      <c r="H41" s="28"/>
      <c r="I41" s="28"/>
      <c r="J41" s="28"/>
      <c r="K41" s="28"/>
    </row>
    <row r="42" spans="2:11" s="43" customFormat="1" ht="14.55" hidden="1" customHeight="1" x14ac:dyDescent="0.2">
      <c r="B42" s="28"/>
      <c r="C42" s="28"/>
      <c r="D42" s="28"/>
      <c r="E42" s="28"/>
      <c r="F42" s="28"/>
      <c r="G42" s="28"/>
      <c r="H42" s="28"/>
      <c r="I42" s="28"/>
      <c r="J42" s="28"/>
      <c r="K42" s="28"/>
    </row>
  </sheetData>
  <mergeCells count="2">
    <mergeCell ref="A2:B2"/>
    <mergeCell ref="A3:G3"/>
  </mergeCells>
  <hyperlinks>
    <hyperlink ref="A2" location="'Table des matières'!A1" display="Retour à la table des matières" xr:uid="{00000000-0004-0000-1D00-000000000000}"/>
  </hyperlinks>
  <pageMargins left="0.70866141732283505" right="0.70866141732283505" top="0.74803149606299202" bottom="0.74803149606299202" header="0.31496062992126" footer="0.31496062992126"/>
  <pageSetup paperSize="5" fitToWidth="0" fitToHeight="0" orientation="landscape" r:id="rId1"/>
  <headerFooter>
    <oddFooter>&amp;L&amp;9© 2023 ICIS&amp;R&amp;9&amp;P</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16"/>
  <sheetViews>
    <sheetView showGridLines="0" zoomScaleNormal="100" zoomScaleSheetLayoutView="80" workbookViewId="0"/>
  </sheetViews>
  <sheetFormatPr defaultColWidth="0" defaultRowHeight="18" customHeight="1" zeroHeight="1" x14ac:dyDescent="0.25"/>
  <cols>
    <col min="1" max="1" width="31" style="34" customWidth="1"/>
    <col min="2" max="8" width="18.59765625" style="34" customWidth="1"/>
    <col min="9" max="9" width="4.5" style="34" hidden="1" customWidth="1"/>
    <col min="10" max="12" width="0" style="34" hidden="1" customWidth="1"/>
    <col min="13" max="16384" width="8.59765625" style="34" hidden="1"/>
  </cols>
  <sheetData>
    <row r="1" spans="1:12" s="367" customFormat="1" ht="1.5" customHeight="1" x14ac:dyDescent="0.25">
      <c r="A1" s="367" t="s">
        <v>169</v>
      </c>
    </row>
    <row r="2" spans="1:12" s="137" customFormat="1" ht="24" customHeight="1" x14ac:dyDescent="0.25">
      <c r="A2" s="1" t="s">
        <v>8</v>
      </c>
    </row>
    <row r="3" spans="1:12" s="15" customFormat="1" ht="20.25" customHeight="1" x14ac:dyDescent="0.25">
      <c r="A3" s="149" t="s">
        <v>190</v>
      </c>
      <c r="B3" s="46"/>
      <c r="C3" s="46"/>
      <c r="D3" s="46"/>
      <c r="E3" s="46"/>
      <c r="F3" s="46"/>
      <c r="G3" s="46"/>
      <c r="H3" s="46"/>
    </row>
    <row r="4" spans="1:12" s="30" customFormat="1" ht="30" customHeight="1" x14ac:dyDescent="0.25">
      <c r="A4" s="172" t="s">
        <v>81</v>
      </c>
      <c r="B4" s="182" t="s">
        <v>159</v>
      </c>
      <c r="C4" s="183" t="s">
        <v>160</v>
      </c>
      <c r="D4" s="184" t="s">
        <v>161</v>
      </c>
      <c r="E4" s="183" t="s">
        <v>236</v>
      </c>
      <c r="F4" s="184" t="s">
        <v>162</v>
      </c>
      <c r="G4" s="182" t="s">
        <v>163</v>
      </c>
      <c r="H4" s="185" t="s">
        <v>164</v>
      </c>
    </row>
    <row r="5" spans="1:12" s="44" customFormat="1" ht="15" customHeight="1" x14ac:dyDescent="0.25">
      <c r="A5" s="86" t="s">
        <v>80</v>
      </c>
      <c r="B5" s="308">
        <v>5</v>
      </c>
      <c r="C5" s="308">
        <v>6</v>
      </c>
      <c r="D5" s="308">
        <v>14</v>
      </c>
      <c r="E5" s="308">
        <v>8</v>
      </c>
      <c r="F5" s="309">
        <v>19</v>
      </c>
      <c r="G5" s="309">
        <v>14</v>
      </c>
      <c r="H5" s="218">
        <v>33</v>
      </c>
    </row>
    <row r="6" spans="1:12" s="44" customFormat="1" ht="15" customHeight="1" x14ac:dyDescent="0.25">
      <c r="A6" s="86" t="s">
        <v>79</v>
      </c>
      <c r="B6" s="308">
        <v>3</v>
      </c>
      <c r="C6" s="308">
        <v>9</v>
      </c>
      <c r="D6" s="308">
        <v>1</v>
      </c>
      <c r="E6" s="308">
        <v>6</v>
      </c>
      <c r="F6" s="309">
        <v>4</v>
      </c>
      <c r="G6" s="309">
        <v>15</v>
      </c>
      <c r="H6" s="218">
        <v>19</v>
      </c>
    </row>
    <row r="7" spans="1:12" s="44" customFormat="1" ht="15" customHeight="1" x14ac:dyDescent="0.25">
      <c r="A7" s="86" t="s">
        <v>78</v>
      </c>
      <c r="B7" s="308">
        <v>10</v>
      </c>
      <c r="C7" s="308">
        <v>1</v>
      </c>
      <c r="D7" s="308">
        <v>1</v>
      </c>
      <c r="E7" s="308">
        <v>1</v>
      </c>
      <c r="F7" s="309">
        <v>11</v>
      </c>
      <c r="G7" s="309">
        <v>2</v>
      </c>
      <c r="H7" s="218">
        <v>13</v>
      </c>
    </row>
    <row r="8" spans="1:12" s="44" customFormat="1" ht="15" customHeight="1" x14ac:dyDescent="0.25">
      <c r="A8" s="86" t="s">
        <v>77</v>
      </c>
      <c r="B8" s="308">
        <v>0</v>
      </c>
      <c r="C8" s="308">
        <v>0</v>
      </c>
      <c r="D8" s="308">
        <v>0</v>
      </c>
      <c r="E8" s="308">
        <v>0</v>
      </c>
      <c r="F8" s="309">
        <v>0</v>
      </c>
      <c r="G8" s="309">
        <v>0</v>
      </c>
      <c r="H8" s="218">
        <v>0</v>
      </c>
    </row>
    <row r="9" spans="1:12" s="44" customFormat="1" ht="15" customHeight="1" x14ac:dyDescent="0.25">
      <c r="A9" s="86" t="s">
        <v>76</v>
      </c>
      <c r="B9" s="308">
        <v>0</v>
      </c>
      <c r="C9" s="308">
        <v>0</v>
      </c>
      <c r="D9" s="308">
        <v>0</v>
      </c>
      <c r="E9" s="308">
        <v>0</v>
      </c>
      <c r="F9" s="309">
        <v>0</v>
      </c>
      <c r="G9" s="309">
        <v>0</v>
      </c>
      <c r="H9" s="218">
        <v>0</v>
      </c>
    </row>
    <row r="10" spans="1:12" s="44" customFormat="1" ht="15" customHeight="1" x14ac:dyDescent="0.25">
      <c r="A10" s="121" t="s">
        <v>7</v>
      </c>
      <c r="B10" s="310">
        <v>18</v>
      </c>
      <c r="C10" s="310">
        <v>16</v>
      </c>
      <c r="D10" s="310">
        <v>16</v>
      </c>
      <c r="E10" s="310">
        <v>15</v>
      </c>
      <c r="F10" s="310">
        <v>34</v>
      </c>
      <c r="G10" s="310">
        <v>31</v>
      </c>
      <c r="H10" s="203">
        <v>65</v>
      </c>
    </row>
    <row r="11" spans="1:12" s="5" customFormat="1" ht="17.25" customHeight="1" x14ac:dyDescent="0.25">
      <c r="A11" s="38" t="s">
        <v>11</v>
      </c>
    </row>
    <row r="12" spans="1:12" s="5" customFormat="1" ht="12" customHeight="1" x14ac:dyDescent="0.25">
      <c r="A12" s="81" t="s">
        <v>215</v>
      </c>
      <c r="B12" s="48"/>
      <c r="C12" s="48"/>
      <c r="D12" s="48"/>
      <c r="E12" s="48"/>
      <c r="F12" s="48"/>
      <c r="G12" s="48"/>
      <c r="H12" s="48"/>
      <c r="I12" s="18"/>
      <c r="J12" s="18"/>
      <c r="K12" s="18"/>
      <c r="L12" s="17"/>
    </row>
    <row r="13" spans="1:12" s="5" customFormat="1" ht="12" customHeight="1" x14ac:dyDescent="0.25">
      <c r="A13" s="38" t="s">
        <v>6</v>
      </c>
    </row>
    <row r="14" spans="1:12" s="5" customFormat="1" ht="12" customHeight="1" x14ac:dyDescent="0.25">
      <c r="A14" s="6" t="s">
        <v>216</v>
      </c>
    </row>
    <row r="15" spans="1:12" s="69" customFormat="1" ht="15" customHeight="1" x14ac:dyDescent="0.25">
      <c r="A15" s="10" t="s">
        <v>116</v>
      </c>
    </row>
    <row r="16" spans="1:12" ht="18" hidden="1" customHeight="1" x14ac:dyDescent="0.25">
      <c r="A16"/>
    </row>
  </sheetData>
  <hyperlinks>
    <hyperlink ref="A2" location="'Table des matières'!A1" display="Retour à la table des matières" xr:uid="{00000000-0004-0000-1E00-000000000000}"/>
  </hyperlinks>
  <pageMargins left="0.70866141732283505" right="0.70866141732283505" top="0.74803149606299202" bottom="0.74803149606299202" header="0.31496062992126" footer="0.31496062992126"/>
  <pageSetup paperSize="5" fitToWidth="0" fitToHeight="0" orientation="landscape" r:id="rId1"/>
  <headerFooter>
    <oddFooter>&amp;L&amp;9© 2023 ICIS&amp;R&amp;9&amp;P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ET21"/>
  <sheetViews>
    <sheetView showGridLines="0" zoomScaleNormal="100" zoomScaleSheetLayoutView="80" workbookViewId="0"/>
  </sheetViews>
  <sheetFormatPr defaultColWidth="0" defaultRowHeight="13.8" zeroHeight="1" x14ac:dyDescent="0.25"/>
  <cols>
    <col min="1" max="1" width="36.59765625" style="4" customWidth="1"/>
    <col min="2" max="2" width="25.59765625" style="4" customWidth="1"/>
    <col min="3" max="12" width="10.59765625" style="4" customWidth="1"/>
    <col min="13" max="25" width="0" style="4" hidden="1" customWidth="1"/>
    <col min="26" max="26" width="0.296875" style="4" hidden="1" customWidth="1"/>
    <col min="27" max="455" width="0" style="4" hidden="1" customWidth="1"/>
    <col min="456" max="16373" width="12.59765625" style="4" hidden="1"/>
    <col min="16374" max="16374" width="0" style="4" hidden="1"/>
    <col min="16375" max="16384" width="12.59765625" style="4" hidden="1"/>
  </cols>
  <sheetData>
    <row r="1" spans="1:16" s="367" customFormat="1" ht="1.5" customHeight="1" x14ac:dyDescent="0.25">
      <c r="A1" s="367" t="s">
        <v>168</v>
      </c>
    </row>
    <row r="2" spans="1:16" s="137" customFormat="1" ht="24" customHeight="1" x14ac:dyDescent="0.25">
      <c r="A2" s="1" t="s">
        <v>8</v>
      </c>
      <c r="B2" s="1"/>
    </row>
    <row r="3" spans="1:16" s="5" customFormat="1" ht="20.100000000000001" customHeight="1" x14ac:dyDescent="0.25">
      <c r="A3" s="372" t="s">
        <v>189</v>
      </c>
      <c r="B3" s="372"/>
      <c r="C3" s="372"/>
      <c r="D3" s="372"/>
      <c r="E3" s="372"/>
      <c r="F3" s="372"/>
      <c r="G3" s="372"/>
      <c r="H3" s="372"/>
      <c r="I3" s="372"/>
      <c r="J3" s="372"/>
      <c r="K3" s="372"/>
      <c r="L3" s="372"/>
      <c r="M3" s="46"/>
    </row>
    <row r="4" spans="1:16" s="30" customFormat="1" ht="15" customHeight="1" x14ac:dyDescent="0.25">
      <c r="A4" s="139" t="s">
        <v>118</v>
      </c>
      <c r="B4" s="140" t="s">
        <v>121</v>
      </c>
      <c r="C4" s="141" t="s">
        <v>137</v>
      </c>
      <c r="D4" s="141" t="s">
        <v>138</v>
      </c>
      <c r="E4" s="141" t="s">
        <v>139</v>
      </c>
      <c r="F4" s="141" t="s">
        <v>140</v>
      </c>
      <c r="G4" s="141" t="s">
        <v>141</v>
      </c>
      <c r="H4" s="141" t="s">
        <v>142</v>
      </c>
      <c r="I4" s="141" t="s">
        <v>143</v>
      </c>
      <c r="J4" s="141" t="s">
        <v>144</v>
      </c>
      <c r="K4" s="141" t="s">
        <v>150</v>
      </c>
      <c r="L4" s="141" t="s">
        <v>158</v>
      </c>
      <c r="M4" s="142"/>
    </row>
    <row r="5" spans="1:16" ht="15" customHeight="1" x14ac:dyDescent="0.25">
      <c r="A5" s="125" t="s">
        <v>98</v>
      </c>
      <c r="B5" s="89" t="s">
        <v>92</v>
      </c>
      <c r="C5" s="232">
        <v>17</v>
      </c>
      <c r="D5" s="233">
        <v>11</v>
      </c>
      <c r="E5" s="233">
        <v>5</v>
      </c>
      <c r="F5" s="233">
        <v>4</v>
      </c>
      <c r="G5" s="233">
        <v>6</v>
      </c>
      <c r="H5" s="233">
        <v>16</v>
      </c>
      <c r="I5" s="233">
        <v>12</v>
      </c>
      <c r="J5" s="233">
        <v>9</v>
      </c>
      <c r="K5" s="234">
        <v>7</v>
      </c>
      <c r="L5" s="235">
        <v>8</v>
      </c>
      <c r="M5"/>
      <c r="P5" s="5"/>
    </row>
    <row r="6" spans="1:16" ht="15" customHeight="1" x14ac:dyDescent="0.25">
      <c r="A6" s="126" t="s">
        <v>98</v>
      </c>
      <c r="B6" s="90" t="s">
        <v>91</v>
      </c>
      <c r="C6" s="232">
        <v>313</v>
      </c>
      <c r="D6" s="236">
        <v>294</v>
      </c>
      <c r="E6" s="236">
        <v>261</v>
      </c>
      <c r="F6" s="236">
        <v>251</v>
      </c>
      <c r="G6" s="236">
        <v>233</v>
      </c>
      <c r="H6" s="236">
        <v>269</v>
      </c>
      <c r="I6" s="236">
        <v>307</v>
      </c>
      <c r="J6" s="236">
        <v>272</v>
      </c>
      <c r="K6" s="237">
        <v>254</v>
      </c>
      <c r="L6" s="238">
        <v>191</v>
      </c>
      <c r="M6"/>
      <c r="P6" s="5"/>
    </row>
    <row r="7" spans="1:16" ht="15" customHeight="1" x14ac:dyDescent="0.25">
      <c r="A7" s="124" t="s">
        <v>98</v>
      </c>
      <c r="B7" s="90" t="s">
        <v>101</v>
      </c>
      <c r="C7" s="232">
        <v>330</v>
      </c>
      <c r="D7" s="236">
        <v>305</v>
      </c>
      <c r="E7" s="236">
        <v>266</v>
      </c>
      <c r="F7" s="236">
        <v>255</v>
      </c>
      <c r="G7" s="236">
        <v>239</v>
      </c>
      <c r="H7" s="236">
        <v>285</v>
      </c>
      <c r="I7" s="236">
        <v>319</v>
      </c>
      <c r="J7" s="236">
        <v>281</v>
      </c>
      <c r="K7" s="237">
        <v>261</v>
      </c>
      <c r="L7" s="238">
        <v>199</v>
      </c>
      <c r="M7"/>
      <c r="P7" s="5"/>
    </row>
    <row r="8" spans="1:16" s="38" customFormat="1" ht="15" customHeight="1" x14ac:dyDescent="0.25">
      <c r="A8" s="125" t="s">
        <v>99</v>
      </c>
      <c r="B8" s="89" t="s">
        <v>92</v>
      </c>
      <c r="C8" s="232">
        <v>0</v>
      </c>
      <c r="D8" s="236">
        <v>7</v>
      </c>
      <c r="E8" s="236">
        <v>3</v>
      </c>
      <c r="F8" s="236">
        <v>5</v>
      </c>
      <c r="G8" s="236">
        <v>0</v>
      </c>
      <c r="H8" s="236">
        <v>1</v>
      </c>
      <c r="I8" s="236">
        <v>2</v>
      </c>
      <c r="J8" s="236">
        <v>0</v>
      </c>
      <c r="K8" s="237">
        <v>1</v>
      </c>
      <c r="L8" s="238">
        <v>1</v>
      </c>
      <c r="M8"/>
    </row>
    <row r="9" spans="1:16" s="5" customFormat="1" ht="15" customHeight="1" x14ac:dyDescent="0.25">
      <c r="A9" s="126" t="s">
        <v>99</v>
      </c>
      <c r="B9" s="90" t="s">
        <v>91</v>
      </c>
      <c r="C9" s="232">
        <v>65</v>
      </c>
      <c r="D9" s="236">
        <v>87</v>
      </c>
      <c r="E9" s="236">
        <v>107</v>
      </c>
      <c r="F9" s="236">
        <v>69</v>
      </c>
      <c r="G9" s="236">
        <v>82</v>
      </c>
      <c r="H9" s="236">
        <v>138</v>
      </c>
      <c r="I9" s="236">
        <v>92</v>
      </c>
      <c r="J9" s="236">
        <v>73</v>
      </c>
      <c r="K9" s="237">
        <v>89</v>
      </c>
      <c r="L9" s="238">
        <v>108</v>
      </c>
      <c r="M9"/>
    </row>
    <row r="10" spans="1:16" s="5" customFormat="1" ht="15" customHeight="1" x14ac:dyDescent="0.25">
      <c r="A10" s="124" t="s">
        <v>99</v>
      </c>
      <c r="B10" s="90" t="s">
        <v>119</v>
      </c>
      <c r="C10" s="232">
        <v>65</v>
      </c>
      <c r="D10" s="236">
        <v>94</v>
      </c>
      <c r="E10" s="236">
        <v>110</v>
      </c>
      <c r="F10" s="236">
        <v>74</v>
      </c>
      <c r="G10" s="236">
        <v>82</v>
      </c>
      <c r="H10" s="236">
        <v>139</v>
      </c>
      <c r="I10" s="236">
        <v>94</v>
      </c>
      <c r="J10" s="236">
        <v>73</v>
      </c>
      <c r="K10" s="237">
        <v>90</v>
      </c>
      <c r="L10" s="238">
        <v>109</v>
      </c>
      <c r="M10"/>
    </row>
    <row r="11" spans="1:16" s="5" customFormat="1" ht="15" customHeight="1" x14ac:dyDescent="0.25">
      <c r="A11" s="125" t="s">
        <v>90</v>
      </c>
      <c r="B11" s="89" t="s">
        <v>92</v>
      </c>
      <c r="C11" s="236">
        <v>17</v>
      </c>
      <c r="D11" s="236">
        <v>18</v>
      </c>
      <c r="E11" s="236">
        <v>8</v>
      </c>
      <c r="F11" s="236">
        <v>9</v>
      </c>
      <c r="G11" s="236">
        <v>6</v>
      </c>
      <c r="H11" s="236">
        <v>17</v>
      </c>
      <c r="I11" s="236">
        <v>14</v>
      </c>
      <c r="J11" s="236">
        <v>9</v>
      </c>
      <c r="K11" s="237">
        <v>8</v>
      </c>
      <c r="L11" s="238">
        <v>9</v>
      </c>
      <c r="M11"/>
    </row>
    <row r="12" spans="1:16" ht="15" customHeight="1" x14ac:dyDescent="0.25">
      <c r="A12" s="126" t="s">
        <v>90</v>
      </c>
      <c r="B12" s="90" t="s">
        <v>91</v>
      </c>
      <c r="C12" s="236">
        <v>378</v>
      </c>
      <c r="D12" s="236">
        <v>381</v>
      </c>
      <c r="E12" s="236">
        <v>368</v>
      </c>
      <c r="F12" s="236">
        <v>320</v>
      </c>
      <c r="G12" s="236">
        <v>315</v>
      </c>
      <c r="H12" s="236">
        <v>407</v>
      </c>
      <c r="I12" s="236">
        <v>399</v>
      </c>
      <c r="J12" s="236">
        <v>345</v>
      </c>
      <c r="K12" s="237">
        <v>343</v>
      </c>
      <c r="L12" s="238">
        <v>299</v>
      </c>
      <c r="M12"/>
    </row>
    <row r="13" spans="1:16" ht="15" customHeight="1" x14ac:dyDescent="0.25">
      <c r="A13" s="124" t="s">
        <v>90</v>
      </c>
      <c r="B13" s="90" t="s">
        <v>102</v>
      </c>
      <c r="C13" s="239">
        <v>395</v>
      </c>
      <c r="D13" s="224">
        <v>399</v>
      </c>
      <c r="E13" s="224">
        <v>376</v>
      </c>
      <c r="F13" s="224">
        <v>329</v>
      </c>
      <c r="G13" s="224">
        <v>321</v>
      </c>
      <c r="H13" s="224">
        <v>424</v>
      </c>
      <c r="I13" s="224">
        <v>413</v>
      </c>
      <c r="J13" s="224">
        <v>354</v>
      </c>
      <c r="K13" s="240">
        <v>351</v>
      </c>
      <c r="L13" s="241">
        <v>308</v>
      </c>
      <c r="M13"/>
    </row>
    <row r="14" spans="1:16" ht="15" customHeight="1" x14ac:dyDescent="0.25">
      <c r="A14" s="93" t="s">
        <v>100</v>
      </c>
      <c r="B14" s="122" t="s">
        <v>7</v>
      </c>
      <c r="C14" s="242">
        <v>88</v>
      </c>
      <c r="D14" s="243">
        <v>105</v>
      </c>
      <c r="E14" s="243">
        <v>74</v>
      </c>
      <c r="F14" s="243">
        <v>78</v>
      </c>
      <c r="G14" s="243">
        <v>64</v>
      </c>
      <c r="H14" s="243">
        <v>80</v>
      </c>
      <c r="I14" s="243">
        <v>90</v>
      </c>
      <c r="J14" s="243">
        <v>97</v>
      </c>
      <c r="K14" s="244">
        <v>77</v>
      </c>
      <c r="L14" s="245">
        <v>82</v>
      </c>
      <c r="M14"/>
    </row>
    <row r="15" spans="1:16" s="5" customFormat="1" ht="17.25" customHeight="1" x14ac:dyDescent="0.25">
      <c r="A15" s="38" t="s">
        <v>39</v>
      </c>
      <c r="B15" s="38"/>
      <c r="C15" s="48"/>
      <c r="D15" s="48"/>
      <c r="E15" s="48"/>
      <c r="F15" s="48"/>
      <c r="G15" s="48"/>
      <c r="H15" s="48"/>
      <c r="I15" s="48"/>
      <c r="J15" s="48"/>
      <c r="K15" s="48"/>
      <c r="L15" s="48"/>
      <c r="M15" s="48"/>
    </row>
    <row r="16" spans="1:16" s="5" customFormat="1" ht="12" customHeight="1" x14ac:dyDescent="0.25">
      <c r="A16" s="37" t="s">
        <v>214</v>
      </c>
      <c r="B16" s="38"/>
      <c r="C16" s="48"/>
      <c r="D16" s="48"/>
      <c r="E16" s="48"/>
      <c r="F16" s="48"/>
      <c r="G16" s="48"/>
      <c r="H16" s="48"/>
      <c r="I16" s="48"/>
      <c r="J16" s="48"/>
      <c r="K16" s="48"/>
      <c r="L16" s="48"/>
      <c r="M16" s="48"/>
    </row>
    <row r="17" spans="1:13" s="5" customFormat="1" ht="12" customHeight="1" x14ac:dyDescent="0.25">
      <c r="A17" s="81" t="s">
        <v>215</v>
      </c>
      <c r="B17" s="81"/>
      <c r="C17" s="48"/>
      <c r="D17" s="48"/>
      <c r="E17" s="48"/>
      <c r="F17" s="48"/>
      <c r="G17" s="48"/>
      <c r="H17" s="48"/>
      <c r="I17" s="48"/>
      <c r="J17" s="18"/>
      <c r="K17" s="18"/>
      <c r="L17" s="18"/>
      <c r="M17" s="17"/>
    </row>
    <row r="18" spans="1:13" s="5" customFormat="1" ht="12" customHeight="1" x14ac:dyDescent="0.25">
      <c r="A18" s="38" t="s">
        <v>6</v>
      </c>
      <c r="B18" s="38"/>
      <c r="C18" s="18"/>
      <c r="D18" s="18"/>
      <c r="E18" s="18"/>
      <c r="F18" s="18"/>
      <c r="G18" s="18"/>
      <c r="H18" s="18"/>
      <c r="I18" s="18"/>
    </row>
    <row r="19" spans="1:13" s="5" customFormat="1" ht="12" customHeight="1" x14ac:dyDescent="0.25">
      <c r="A19" s="6" t="s">
        <v>216</v>
      </c>
      <c r="B19" s="6"/>
    </row>
    <row r="20" spans="1:13" s="70" customFormat="1" ht="15" customHeight="1" x14ac:dyDescent="0.25">
      <c r="A20" s="9" t="s">
        <v>116</v>
      </c>
      <c r="B20" s="71"/>
      <c r="C20" s="71"/>
      <c r="D20" s="71"/>
      <c r="E20" s="71"/>
      <c r="F20" s="71"/>
      <c r="G20" s="71"/>
      <c r="H20" s="71"/>
      <c r="I20" s="71"/>
      <c r="J20" s="71"/>
      <c r="K20" s="71"/>
      <c r="L20" s="71"/>
      <c r="M20" s="71"/>
    </row>
    <row r="21" spans="1:13" hidden="1" x14ac:dyDescent="0.25">
      <c r="A21" s="5"/>
      <c r="B21" s="5"/>
      <c r="C21" s="5"/>
      <c r="D21" s="5"/>
      <c r="E21" s="5"/>
      <c r="F21" s="5"/>
      <c r="G21" s="5"/>
      <c r="H21" s="5"/>
      <c r="I21" s="5"/>
    </row>
  </sheetData>
  <mergeCells count="1">
    <mergeCell ref="A3:L3"/>
  </mergeCells>
  <hyperlinks>
    <hyperlink ref="A2" location="'Table des matières'!A1" display="Retour à la table des matières" xr:uid="{00000000-0004-0000-0300-000000000000}"/>
  </hyperlinks>
  <pageMargins left="0.70866141732283505" right="0.70866141732283505" top="0.74803149606299202" bottom="0.74803149606299202" header="0.31496062992126" footer="0.31496062992126"/>
  <pageSetup paperSize="5" orientation="landscape" r:id="rId1"/>
  <headerFooter>
    <oddFooter>&amp;L&amp;9© 2023 ICIS&amp;R&amp;9&amp;P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7"/>
  <sheetViews>
    <sheetView showGridLines="0" zoomScaleNormal="100" zoomScaleSheetLayoutView="80" workbookViewId="0"/>
  </sheetViews>
  <sheetFormatPr defaultColWidth="0" defaultRowHeight="13.8" zeroHeight="1" x14ac:dyDescent="0.25"/>
  <cols>
    <col min="1" max="1" width="35.59765625" style="4" customWidth="1"/>
    <col min="2" max="12" width="10.59765625" style="4" customWidth="1"/>
    <col min="13" max="13" width="8.59765625" style="4" hidden="1" customWidth="1"/>
    <col min="14" max="24" width="0" style="4" hidden="1" customWidth="1"/>
    <col min="25" max="16384" width="9" style="4" hidden="1"/>
  </cols>
  <sheetData>
    <row r="1" spans="1:24" s="367" customFormat="1" ht="1.5" customHeight="1" x14ac:dyDescent="0.25">
      <c r="A1" s="367" t="s">
        <v>188</v>
      </c>
    </row>
    <row r="2" spans="1:24" s="137" customFormat="1" ht="24" customHeight="1" x14ac:dyDescent="0.25">
      <c r="A2" s="1" t="s">
        <v>8</v>
      </c>
    </row>
    <row r="3" spans="1:24" s="5" customFormat="1" ht="20.25" customHeight="1" x14ac:dyDescent="0.25">
      <c r="A3" s="373" t="s">
        <v>213</v>
      </c>
      <c r="B3" s="373"/>
      <c r="C3" s="373"/>
      <c r="D3" s="373"/>
      <c r="E3" s="373"/>
      <c r="F3" s="373"/>
      <c r="G3" s="373"/>
      <c r="H3" s="373"/>
      <c r="I3" s="373"/>
      <c r="J3" s="373"/>
      <c r="K3" s="373"/>
      <c r="L3" s="373"/>
      <c r="M3" s="143"/>
    </row>
    <row r="4" spans="1:24" s="30" customFormat="1" ht="15" customHeight="1" x14ac:dyDescent="0.25">
      <c r="A4" s="144" t="s">
        <v>38</v>
      </c>
      <c r="B4" s="94" t="s">
        <v>137</v>
      </c>
      <c r="C4" s="153" t="s">
        <v>138</v>
      </c>
      <c r="D4" s="153" t="s">
        <v>139</v>
      </c>
      <c r="E4" s="153" t="s">
        <v>140</v>
      </c>
      <c r="F4" s="153" t="s">
        <v>141</v>
      </c>
      <c r="G4" s="153" t="s">
        <v>142</v>
      </c>
      <c r="H4" s="153" t="s">
        <v>143</v>
      </c>
      <c r="I4" s="153" t="s">
        <v>144</v>
      </c>
      <c r="J4" s="153" t="s">
        <v>150</v>
      </c>
      <c r="K4" s="153" t="s">
        <v>158</v>
      </c>
      <c r="L4" s="145" t="s">
        <v>7</v>
      </c>
      <c r="N4" s="146"/>
      <c r="O4" s="146"/>
      <c r="P4" s="146"/>
      <c r="Q4" s="146"/>
      <c r="R4" s="146"/>
      <c r="S4" s="146"/>
      <c r="T4" s="146"/>
      <c r="U4" s="146"/>
      <c r="V4" s="146"/>
      <c r="W4" s="146"/>
      <c r="X4" s="146"/>
    </row>
    <row r="5" spans="1:24" s="198" customFormat="1" ht="30" customHeight="1" x14ac:dyDescent="0.25">
      <c r="A5" s="210" t="s">
        <v>217</v>
      </c>
      <c r="B5" s="275">
        <v>16</v>
      </c>
      <c r="C5" s="279">
        <v>19</v>
      </c>
      <c r="D5" s="279">
        <v>14</v>
      </c>
      <c r="E5" s="279">
        <v>7</v>
      </c>
      <c r="F5" s="279">
        <v>11</v>
      </c>
      <c r="G5" s="279">
        <v>15</v>
      </c>
      <c r="H5" s="279">
        <v>19</v>
      </c>
      <c r="I5" s="279">
        <v>15</v>
      </c>
      <c r="J5" s="279">
        <v>9</v>
      </c>
      <c r="K5" s="279">
        <v>13</v>
      </c>
      <c r="L5" s="312">
        <v>138</v>
      </c>
    </row>
    <row r="6" spans="1:24" s="198" customFormat="1" ht="30" customHeight="1" x14ac:dyDescent="0.25">
      <c r="A6" s="210" t="s">
        <v>218</v>
      </c>
      <c r="B6" s="275">
        <v>18</v>
      </c>
      <c r="C6" s="279">
        <v>29</v>
      </c>
      <c r="D6" s="279">
        <v>26</v>
      </c>
      <c r="E6" s="279">
        <v>27</v>
      </c>
      <c r="F6" s="279">
        <v>16</v>
      </c>
      <c r="G6" s="279">
        <v>19</v>
      </c>
      <c r="H6" s="279">
        <v>22</v>
      </c>
      <c r="I6" s="279">
        <v>26</v>
      </c>
      <c r="J6" s="279">
        <v>25</v>
      </c>
      <c r="K6" s="279">
        <v>20</v>
      </c>
      <c r="L6" s="312">
        <v>228</v>
      </c>
    </row>
    <row r="7" spans="1:24" s="198" customFormat="1" ht="30" customHeight="1" x14ac:dyDescent="0.25">
      <c r="A7" s="210" t="s">
        <v>43</v>
      </c>
      <c r="B7" s="275">
        <v>3</v>
      </c>
      <c r="C7" s="279">
        <v>1</v>
      </c>
      <c r="D7" s="279">
        <v>5</v>
      </c>
      <c r="E7" s="279">
        <v>1</v>
      </c>
      <c r="F7" s="279">
        <v>5</v>
      </c>
      <c r="G7" s="279">
        <v>1</v>
      </c>
      <c r="H7" s="279">
        <v>2</v>
      </c>
      <c r="I7" s="279">
        <v>5</v>
      </c>
      <c r="J7" s="279">
        <v>0</v>
      </c>
      <c r="K7" s="279">
        <v>1</v>
      </c>
      <c r="L7" s="312">
        <v>24</v>
      </c>
    </row>
    <row r="8" spans="1:24" s="198" customFormat="1" ht="30" customHeight="1" x14ac:dyDescent="0.25">
      <c r="A8" s="210" t="s">
        <v>219</v>
      </c>
      <c r="B8" s="275">
        <v>264</v>
      </c>
      <c r="C8" s="279">
        <v>294</v>
      </c>
      <c r="D8" s="279">
        <v>305</v>
      </c>
      <c r="E8" s="279">
        <v>356</v>
      </c>
      <c r="F8" s="279">
        <v>360</v>
      </c>
      <c r="G8" s="279">
        <v>314</v>
      </c>
      <c r="H8" s="279">
        <v>372</v>
      </c>
      <c r="I8" s="279">
        <v>338</v>
      </c>
      <c r="J8" s="279">
        <v>359</v>
      </c>
      <c r="K8" s="279">
        <v>353</v>
      </c>
      <c r="L8" s="312">
        <v>3315</v>
      </c>
    </row>
    <row r="9" spans="1:24" s="198" customFormat="1" ht="30" customHeight="1" x14ac:dyDescent="0.25">
      <c r="A9" s="210" t="s">
        <v>220</v>
      </c>
      <c r="B9" s="275">
        <v>50</v>
      </c>
      <c r="C9" s="279">
        <v>58</v>
      </c>
      <c r="D9" s="279">
        <v>54</v>
      </c>
      <c r="E9" s="279">
        <v>44</v>
      </c>
      <c r="F9" s="279">
        <v>43</v>
      </c>
      <c r="G9" s="279">
        <v>48</v>
      </c>
      <c r="H9" s="279">
        <v>55</v>
      </c>
      <c r="I9" s="279">
        <v>58</v>
      </c>
      <c r="J9" s="279">
        <v>65</v>
      </c>
      <c r="K9" s="279">
        <v>69</v>
      </c>
      <c r="L9" s="312">
        <v>544</v>
      </c>
    </row>
    <row r="10" spans="1:24" s="198" customFormat="1" ht="30" customHeight="1" x14ac:dyDescent="0.25">
      <c r="A10" s="210" t="s">
        <v>37</v>
      </c>
      <c r="B10" s="275">
        <v>28</v>
      </c>
      <c r="C10" s="279">
        <v>23</v>
      </c>
      <c r="D10" s="279">
        <v>27</v>
      </c>
      <c r="E10" s="279">
        <v>39</v>
      </c>
      <c r="F10" s="279">
        <v>29</v>
      </c>
      <c r="G10" s="279">
        <v>33</v>
      </c>
      <c r="H10" s="279">
        <v>20</v>
      </c>
      <c r="I10" s="279">
        <v>30</v>
      </c>
      <c r="J10" s="279">
        <v>31</v>
      </c>
      <c r="K10" s="279">
        <v>31</v>
      </c>
      <c r="L10" s="312">
        <v>291</v>
      </c>
    </row>
    <row r="11" spans="1:24" s="16" customFormat="1" ht="15" customHeight="1" x14ac:dyDescent="0.25">
      <c r="A11" s="311" t="s">
        <v>122</v>
      </c>
      <c r="B11" s="312">
        <v>379</v>
      </c>
      <c r="C11" s="312">
        <v>424</v>
      </c>
      <c r="D11" s="312">
        <v>431</v>
      </c>
      <c r="E11" s="312">
        <v>474</v>
      </c>
      <c r="F11" s="312">
        <v>464</v>
      </c>
      <c r="G11" s="312">
        <v>430</v>
      </c>
      <c r="H11" s="312">
        <v>490</v>
      </c>
      <c r="I11" s="312">
        <v>472</v>
      </c>
      <c r="J11" s="312">
        <v>489</v>
      </c>
      <c r="K11" s="312">
        <v>487</v>
      </c>
      <c r="L11" s="312">
        <v>4540</v>
      </c>
    </row>
    <row r="12" spans="1:24" s="38" customFormat="1" ht="17.25" customHeight="1" x14ac:dyDescent="0.25">
      <c r="A12" s="38" t="s">
        <v>11</v>
      </c>
      <c r="B12" s="147"/>
      <c r="C12" s="147"/>
      <c r="D12" s="147"/>
      <c r="E12" s="147"/>
      <c r="F12" s="147"/>
      <c r="G12" s="147"/>
      <c r="H12" s="147"/>
      <c r="I12" s="147"/>
      <c r="J12" s="147"/>
      <c r="K12" s="147"/>
      <c r="L12" s="147"/>
    </row>
    <row r="13" spans="1:24" s="5" customFormat="1" ht="12" customHeight="1" x14ac:dyDescent="0.25">
      <c r="A13" s="81" t="s">
        <v>215</v>
      </c>
      <c r="B13" s="48"/>
      <c r="C13" s="48"/>
      <c r="D13" s="48"/>
      <c r="E13" s="48"/>
      <c r="F13" s="48"/>
      <c r="G13" s="48"/>
      <c r="H13" s="48"/>
      <c r="I13" s="18"/>
      <c r="J13" s="18"/>
      <c r="K13" s="18"/>
      <c r="L13" s="17"/>
    </row>
    <row r="14" spans="1:24" s="32" customFormat="1" ht="12" customHeight="1" x14ac:dyDescent="0.25">
      <c r="A14" s="148" t="s">
        <v>6</v>
      </c>
    </row>
    <row r="15" spans="1:24" s="5" customFormat="1" ht="12" customHeight="1" x14ac:dyDescent="0.25">
      <c r="A15" s="6" t="s">
        <v>216</v>
      </c>
    </row>
    <row r="16" spans="1:24" s="71" customFormat="1" ht="15" customHeight="1" x14ac:dyDescent="0.25">
      <c r="A16" s="9" t="s">
        <v>116</v>
      </c>
    </row>
    <row r="17" spans="1:12" hidden="1" x14ac:dyDescent="0.25">
      <c r="A17"/>
      <c r="B17"/>
      <c r="C17"/>
      <c r="D17"/>
      <c r="E17"/>
      <c r="F17"/>
      <c r="G17"/>
      <c r="H17"/>
      <c r="I17"/>
      <c r="J17"/>
      <c r="K17"/>
      <c r="L17"/>
    </row>
  </sheetData>
  <mergeCells count="1">
    <mergeCell ref="A3:L3"/>
  </mergeCells>
  <hyperlinks>
    <hyperlink ref="A2" location="'Table des matières'!A1" display="Retour à la table des matières" xr:uid="{00000000-0004-0000-0400-000000000000}"/>
  </hyperlinks>
  <pageMargins left="0.70866141732283505" right="0.70866141732283505" top="0.74803149606299202" bottom="0.74803149606299202" header="0.31496062992126" footer="0.31496062992126"/>
  <pageSetup paperSize="5" orientation="landscape" r:id="rId1"/>
  <headerFooter>
    <oddFooter>&amp;L&amp;9© 2023 ICIS&amp;R&amp;9&amp;P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2"/>
  <sheetViews>
    <sheetView showGridLines="0" zoomScaleNormal="100" zoomScaleSheetLayoutView="80" workbookViewId="0"/>
  </sheetViews>
  <sheetFormatPr defaultColWidth="0" defaultRowHeight="13.8" zeroHeight="1" x14ac:dyDescent="0.25"/>
  <cols>
    <col min="1" max="1" width="40.59765625" style="4" customWidth="1"/>
    <col min="2" max="12" width="10.59765625" style="4" customWidth="1"/>
    <col min="13" max="16384" width="9" style="4" hidden="1"/>
  </cols>
  <sheetData>
    <row r="1" spans="1:12" s="367" customFormat="1" ht="1.5" customHeight="1" x14ac:dyDescent="0.25">
      <c r="A1" s="367" t="s">
        <v>187</v>
      </c>
    </row>
    <row r="2" spans="1:12" s="137" customFormat="1" ht="24" customHeight="1" x14ac:dyDescent="0.25">
      <c r="A2" s="1" t="s">
        <v>8</v>
      </c>
    </row>
    <row r="3" spans="1:12" s="15" customFormat="1" ht="20.100000000000001" customHeight="1" x14ac:dyDescent="0.25">
      <c r="A3" s="149" t="s">
        <v>212</v>
      </c>
      <c r="B3" s="46"/>
      <c r="C3" s="46"/>
      <c r="D3" s="46"/>
      <c r="E3" s="46"/>
      <c r="F3" s="46"/>
      <c r="G3" s="46"/>
      <c r="H3" s="46"/>
      <c r="I3" s="46"/>
      <c r="J3" s="46"/>
      <c r="K3" s="46"/>
      <c r="L3" s="46"/>
    </row>
    <row r="4" spans="1:12" s="77" customFormat="1" ht="15" customHeight="1" x14ac:dyDescent="0.25">
      <c r="A4" s="95" t="s">
        <v>38</v>
      </c>
      <c r="B4" s="94" t="s">
        <v>137</v>
      </c>
      <c r="C4" s="153" t="s">
        <v>138</v>
      </c>
      <c r="D4" s="153" t="s">
        <v>139</v>
      </c>
      <c r="E4" s="153" t="s">
        <v>140</v>
      </c>
      <c r="F4" s="153" t="s">
        <v>141</v>
      </c>
      <c r="G4" s="153" t="s">
        <v>142</v>
      </c>
      <c r="H4" s="153" t="s">
        <v>143</v>
      </c>
      <c r="I4" s="153" t="s">
        <v>144</v>
      </c>
      <c r="J4" s="153" t="s">
        <v>150</v>
      </c>
      <c r="K4" s="153" t="s">
        <v>158</v>
      </c>
      <c r="L4" s="145" t="s">
        <v>7</v>
      </c>
    </row>
    <row r="5" spans="1:12" s="7" customFormat="1" ht="15" customHeight="1" x14ac:dyDescent="0.25">
      <c r="A5" s="65" t="s">
        <v>10</v>
      </c>
      <c r="B5" s="275">
        <v>369</v>
      </c>
      <c r="C5" s="221">
        <v>407</v>
      </c>
      <c r="D5" s="221">
        <v>418</v>
      </c>
      <c r="E5" s="221">
        <v>463</v>
      </c>
      <c r="F5" s="275">
        <v>450</v>
      </c>
      <c r="G5" s="275">
        <v>415</v>
      </c>
      <c r="H5" s="275">
        <v>480</v>
      </c>
      <c r="I5" s="275">
        <v>456</v>
      </c>
      <c r="J5" s="275">
        <v>480</v>
      </c>
      <c r="K5" s="275">
        <v>479</v>
      </c>
      <c r="L5" s="222">
        <v>4417</v>
      </c>
    </row>
    <row r="6" spans="1:12" s="7" customFormat="1" ht="15" customHeight="1" x14ac:dyDescent="0.25">
      <c r="A6" s="65" t="s">
        <v>9</v>
      </c>
      <c r="B6" s="275">
        <v>10</v>
      </c>
      <c r="C6" s="221">
        <v>17</v>
      </c>
      <c r="D6" s="221">
        <v>13</v>
      </c>
      <c r="E6" s="221">
        <v>11</v>
      </c>
      <c r="F6" s="275">
        <v>14</v>
      </c>
      <c r="G6" s="275">
        <v>15</v>
      </c>
      <c r="H6" s="275">
        <v>10</v>
      </c>
      <c r="I6" s="275">
        <v>16</v>
      </c>
      <c r="J6" s="275">
        <v>9</v>
      </c>
      <c r="K6" s="275">
        <v>8</v>
      </c>
      <c r="L6" s="222">
        <v>123</v>
      </c>
    </row>
    <row r="7" spans="1:12" s="7" customFormat="1" ht="15" customHeight="1" x14ac:dyDescent="0.25">
      <c r="A7" s="313" t="s">
        <v>7</v>
      </c>
      <c r="B7" s="312">
        <v>379</v>
      </c>
      <c r="C7" s="222">
        <v>424</v>
      </c>
      <c r="D7" s="222">
        <v>431</v>
      </c>
      <c r="E7" s="222">
        <v>474</v>
      </c>
      <c r="F7" s="312">
        <v>464</v>
      </c>
      <c r="G7" s="312">
        <v>430</v>
      </c>
      <c r="H7" s="312">
        <v>490</v>
      </c>
      <c r="I7" s="312">
        <v>472</v>
      </c>
      <c r="J7" s="312">
        <v>489</v>
      </c>
      <c r="K7" s="312">
        <v>487</v>
      </c>
      <c r="L7" s="222">
        <v>4540</v>
      </c>
    </row>
    <row r="8" spans="1:12" s="38" customFormat="1" ht="17.25" customHeight="1" x14ac:dyDescent="0.25">
      <c r="A8" s="38" t="s">
        <v>11</v>
      </c>
    </row>
    <row r="9" spans="1:12" s="5" customFormat="1" ht="12" customHeight="1" x14ac:dyDescent="0.25">
      <c r="A9" s="81" t="s">
        <v>215</v>
      </c>
      <c r="B9" s="48"/>
      <c r="C9" s="48"/>
      <c r="D9" s="48"/>
      <c r="E9" s="48"/>
      <c r="F9" s="48"/>
      <c r="G9" s="48"/>
      <c r="H9" s="48"/>
      <c r="I9" s="18"/>
      <c r="J9" s="18"/>
      <c r="K9" s="18"/>
      <c r="L9" s="17"/>
    </row>
    <row r="10" spans="1:12" s="32" customFormat="1" ht="12" customHeight="1" x14ac:dyDescent="0.25">
      <c r="A10" s="148" t="s">
        <v>6</v>
      </c>
    </row>
    <row r="11" spans="1:12" s="5" customFormat="1" ht="12" customHeight="1" x14ac:dyDescent="0.25">
      <c r="A11" s="6" t="s">
        <v>216</v>
      </c>
    </row>
    <row r="12" spans="1:12" s="71" customFormat="1" ht="15" customHeight="1" x14ac:dyDescent="0.25">
      <c r="A12" s="9" t="s">
        <v>116</v>
      </c>
    </row>
  </sheetData>
  <hyperlinks>
    <hyperlink ref="A2" location="'Table des matières'!A1" display="Retour à la table des matières" xr:uid="{00000000-0004-0000-0500-000000000000}"/>
  </hyperlinks>
  <pageMargins left="0.70866141732283505" right="0.70866141732283505" top="0.74803149606299202" bottom="0.74803149606299202" header="0.31496062992126" footer="0.31496062992126"/>
  <pageSetup paperSize="5" orientation="landscape" r:id="rId1"/>
  <headerFooter>
    <oddFooter>&amp;L&amp;9© 2023 ICIS&amp;R&amp;9&amp;P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showGridLines="0" zoomScaleNormal="100" zoomScaleSheetLayoutView="80" workbookViewId="0"/>
  </sheetViews>
  <sheetFormatPr defaultColWidth="0" defaultRowHeight="13.8" zeroHeight="1" x14ac:dyDescent="0.25"/>
  <cols>
    <col min="1" max="1" width="35.59765625" style="4" customWidth="1"/>
    <col min="2" max="8" width="15.59765625" style="4" customWidth="1"/>
    <col min="9" max="12" width="8.59765625" style="4" hidden="1" customWidth="1"/>
    <col min="13" max="16383" width="9" style="4" hidden="1"/>
    <col min="16384" max="16384" width="9" style="4" hidden="1" customWidth="1"/>
  </cols>
  <sheetData>
    <row r="1" spans="1:8" s="367" customFormat="1" ht="1.5" customHeight="1" x14ac:dyDescent="0.25">
      <c r="A1" s="367" t="s">
        <v>186</v>
      </c>
    </row>
    <row r="2" spans="1:8" s="137" customFormat="1" ht="24" customHeight="1" x14ac:dyDescent="0.25">
      <c r="A2" s="1" t="s">
        <v>8</v>
      </c>
    </row>
    <row r="3" spans="1:8" s="15" customFormat="1" ht="40.5" customHeight="1" x14ac:dyDescent="0.25">
      <c r="A3" s="373" t="s">
        <v>211</v>
      </c>
      <c r="B3" s="373"/>
      <c r="C3" s="373"/>
      <c r="D3" s="373"/>
      <c r="E3" s="373"/>
      <c r="F3" s="373"/>
      <c r="G3" s="373"/>
      <c r="H3" s="373"/>
    </row>
    <row r="4" spans="1:8" ht="15" customHeight="1" x14ac:dyDescent="0.25">
      <c r="A4" s="96" t="s">
        <v>149</v>
      </c>
      <c r="B4" s="97" t="s">
        <v>23</v>
      </c>
      <c r="C4" s="97" t="s">
        <v>44</v>
      </c>
      <c r="D4" s="97" t="s">
        <v>45</v>
      </c>
      <c r="E4" s="97" t="s">
        <v>46</v>
      </c>
      <c r="F4" s="97" t="s">
        <v>47</v>
      </c>
      <c r="G4" s="97" t="s">
        <v>48</v>
      </c>
      <c r="H4" s="98" t="s">
        <v>7</v>
      </c>
    </row>
    <row r="5" spans="1:8" s="7" customFormat="1" ht="15" customHeight="1" x14ac:dyDescent="0.25">
      <c r="A5" s="25" t="s">
        <v>22</v>
      </c>
      <c r="B5" s="199">
        <v>43.4</v>
      </c>
      <c r="C5" s="199">
        <v>18.100000000000001</v>
      </c>
      <c r="D5" s="199">
        <v>4.5</v>
      </c>
      <c r="E5" s="199">
        <v>1.5</v>
      </c>
      <c r="F5" s="199">
        <v>0.2</v>
      </c>
      <c r="G5" s="200">
        <v>0</v>
      </c>
      <c r="H5" s="201">
        <v>2</v>
      </c>
    </row>
    <row r="6" spans="1:8" s="7" customFormat="1" ht="15" customHeight="1" x14ac:dyDescent="0.25">
      <c r="A6" s="25" t="s">
        <v>21</v>
      </c>
      <c r="B6" s="199">
        <v>0</v>
      </c>
      <c r="C6" s="199">
        <v>0</v>
      </c>
      <c r="D6" s="199">
        <v>0</v>
      </c>
      <c r="E6" s="199">
        <v>0.6</v>
      </c>
      <c r="F6" s="199">
        <v>10.8</v>
      </c>
      <c r="G6" s="200">
        <v>12.3</v>
      </c>
      <c r="H6" s="201">
        <v>9.9</v>
      </c>
    </row>
    <row r="7" spans="1:8" s="7" customFormat="1" ht="15" customHeight="1" x14ac:dyDescent="0.25">
      <c r="A7" s="25" t="s">
        <v>20</v>
      </c>
      <c r="B7" s="199">
        <v>0</v>
      </c>
      <c r="C7" s="199">
        <v>0</v>
      </c>
      <c r="D7" s="199">
        <v>0</v>
      </c>
      <c r="E7" s="199">
        <v>3.2</v>
      </c>
      <c r="F7" s="199">
        <v>2.7</v>
      </c>
      <c r="G7" s="200">
        <v>3.2</v>
      </c>
      <c r="H7" s="201">
        <v>2.8</v>
      </c>
    </row>
    <row r="8" spans="1:8" s="7" customFormat="1" ht="15" customHeight="1" x14ac:dyDescent="0.25">
      <c r="A8" s="25" t="s">
        <v>19</v>
      </c>
      <c r="B8" s="199">
        <v>0</v>
      </c>
      <c r="C8" s="202">
        <v>0.6</v>
      </c>
      <c r="D8" s="199">
        <v>4.5</v>
      </c>
      <c r="E8" s="199">
        <v>11.7</v>
      </c>
      <c r="F8" s="199">
        <v>4.5999999999999996</v>
      </c>
      <c r="G8" s="200">
        <v>2.2999999999999998</v>
      </c>
      <c r="H8" s="201">
        <v>3.9</v>
      </c>
    </row>
    <row r="9" spans="1:8" s="7" customFormat="1" ht="15" customHeight="1" x14ac:dyDescent="0.25">
      <c r="A9" s="25" t="s">
        <v>18</v>
      </c>
      <c r="B9" s="199">
        <v>0</v>
      </c>
      <c r="C9" s="202">
        <v>0</v>
      </c>
      <c r="D9" s="199">
        <v>0</v>
      </c>
      <c r="E9" s="199">
        <v>6.7</v>
      </c>
      <c r="F9" s="199">
        <v>21.2</v>
      </c>
      <c r="G9" s="200">
        <v>15.2</v>
      </c>
      <c r="H9" s="201">
        <v>16.2</v>
      </c>
    </row>
    <row r="10" spans="1:8" s="7" customFormat="1" ht="15" customHeight="1" x14ac:dyDescent="0.25">
      <c r="A10" s="25" t="s">
        <v>17</v>
      </c>
      <c r="B10" s="199">
        <v>0</v>
      </c>
      <c r="C10" s="202">
        <v>0</v>
      </c>
      <c r="D10" s="199">
        <v>3</v>
      </c>
      <c r="E10" s="199">
        <v>2.1</v>
      </c>
      <c r="F10" s="199">
        <v>1.7</v>
      </c>
      <c r="G10" s="200">
        <v>1.2</v>
      </c>
      <c r="H10" s="201">
        <v>1.5</v>
      </c>
    </row>
    <row r="11" spans="1:8" s="7" customFormat="1" ht="15" customHeight="1" x14ac:dyDescent="0.25">
      <c r="A11" s="25" t="s">
        <v>16</v>
      </c>
      <c r="B11" s="199">
        <v>3.7</v>
      </c>
      <c r="C11" s="202">
        <v>8.1999999999999993</v>
      </c>
      <c r="D11" s="199">
        <v>6</v>
      </c>
      <c r="E11" s="199">
        <v>6.5</v>
      </c>
      <c r="F11" s="199">
        <v>19.8</v>
      </c>
      <c r="G11" s="200">
        <v>38.5</v>
      </c>
      <c r="H11" s="201">
        <v>25.6</v>
      </c>
    </row>
    <row r="12" spans="1:8" s="7" customFormat="1" ht="15" customHeight="1" x14ac:dyDescent="0.25">
      <c r="A12" s="25" t="s">
        <v>15</v>
      </c>
      <c r="B12" s="199">
        <v>14</v>
      </c>
      <c r="C12" s="202">
        <v>19.899999999999999</v>
      </c>
      <c r="D12" s="199">
        <v>17.899999999999999</v>
      </c>
      <c r="E12" s="199">
        <v>8.5</v>
      </c>
      <c r="F12" s="199">
        <v>2.1</v>
      </c>
      <c r="G12" s="200">
        <v>1</v>
      </c>
      <c r="H12" s="201">
        <v>3.2</v>
      </c>
    </row>
    <row r="13" spans="1:8" s="7" customFormat="1" ht="15" customHeight="1" x14ac:dyDescent="0.25">
      <c r="A13" s="25" t="s">
        <v>14</v>
      </c>
      <c r="B13" s="199">
        <v>2.9</v>
      </c>
      <c r="C13" s="199">
        <v>4.0999999999999996</v>
      </c>
      <c r="D13" s="199">
        <v>7.5</v>
      </c>
      <c r="E13" s="199">
        <v>22.3</v>
      </c>
      <c r="F13" s="199">
        <v>14.8</v>
      </c>
      <c r="G13" s="200">
        <v>6.4</v>
      </c>
      <c r="H13" s="201">
        <v>11</v>
      </c>
    </row>
    <row r="14" spans="1:8" s="7" customFormat="1" ht="15" customHeight="1" x14ac:dyDescent="0.25">
      <c r="A14" s="25" t="s">
        <v>13</v>
      </c>
      <c r="B14" s="199">
        <v>21.3</v>
      </c>
      <c r="C14" s="199">
        <v>21.6</v>
      </c>
      <c r="D14" s="199">
        <v>25.4</v>
      </c>
      <c r="E14" s="199">
        <v>5.3</v>
      </c>
      <c r="F14" s="199">
        <v>2.9</v>
      </c>
      <c r="G14" s="200">
        <v>1.2</v>
      </c>
      <c r="H14" s="201">
        <v>3.8</v>
      </c>
    </row>
    <row r="15" spans="1:8" s="7" customFormat="1" ht="15" customHeight="1" x14ac:dyDescent="0.25">
      <c r="A15" s="25" t="s">
        <v>12</v>
      </c>
      <c r="B15" s="199">
        <v>14.7</v>
      </c>
      <c r="C15" s="199">
        <v>27.5</v>
      </c>
      <c r="D15" s="199">
        <v>31.3</v>
      </c>
      <c r="E15" s="199">
        <v>31.7</v>
      </c>
      <c r="F15" s="199">
        <v>19.399999999999999</v>
      </c>
      <c r="G15" s="200">
        <v>18.600000000000001</v>
      </c>
      <c r="H15" s="201">
        <v>20.2</v>
      </c>
    </row>
    <row r="16" spans="1:8" s="32" customFormat="1" ht="15" customHeight="1" x14ac:dyDescent="0.25">
      <c r="A16" s="178" t="s">
        <v>7</v>
      </c>
      <c r="B16" s="207">
        <v>100</v>
      </c>
      <c r="C16" s="207">
        <v>100</v>
      </c>
      <c r="D16" s="207">
        <v>100</v>
      </c>
      <c r="E16" s="207">
        <v>100</v>
      </c>
      <c r="F16" s="207">
        <v>100</v>
      </c>
      <c r="G16" s="247">
        <v>100</v>
      </c>
      <c r="H16" s="197">
        <v>100</v>
      </c>
    </row>
    <row r="17" spans="1:12" s="38" customFormat="1" ht="17.25" customHeight="1" x14ac:dyDescent="0.25">
      <c r="A17" s="38" t="s">
        <v>39</v>
      </c>
    </row>
    <row r="18" spans="1:12" s="376" customFormat="1" ht="24" customHeight="1" x14ac:dyDescent="0.25">
      <c r="A18" s="374" t="s">
        <v>221</v>
      </c>
      <c r="B18" s="375"/>
      <c r="C18" s="375"/>
      <c r="D18" s="375"/>
      <c r="E18" s="375"/>
      <c r="F18" s="375"/>
      <c r="G18" s="375"/>
      <c r="H18" s="375"/>
    </row>
    <row r="19" spans="1:12" s="5" customFormat="1" ht="12" customHeight="1" x14ac:dyDescent="0.25">
      <c r="A19" s="6" t="s">
        <v>67</v>
      </c>
    </row>
    <row r="20" spans="1:12" s="15" customFormat="1" ht="12" customHeight="1" x14ac:dyDescent="0.25">
      <c r="A20" s="6" t="s">
        <v>215</v>
      </c>
      <c r="B20" s="174"/>
      <c r="C20" s="174"/>
      <c r="D20" s="174"/>
      <c r="E20" s="174"/>
      <c r="F20" s="174"/>
      <c r="G20" s="174"/>
      <c r="H20" s="174"/>
      <c r="I20" s="175"/>
      <c r="J20" s="175"/>
      <c r="K20" s="175"/>
      <c r="L20" s="176"/>
    </row>
    <row r="21" spans="1:12" s="5" customFormat="1" ht="12" customHeight="1" x14ac:dyDescent="0.25">
      <c r="A21" s="38" t="s">
        <v>6</v>
      </c>
    </row>
    <row r="22" spans="1:12" s="5" customFormat="1" ht="12" customHeight="1" x14ac:dyDescent="0.25">
      <c r="A22" s="6" t="s">
        <v>216</v>
      </c>
    </row>
    <row r="23" spans="1:12" s="70" customFormat="1" ht="15" customHeight="1" x14ac:dyDescent="0.25">
      <c r="A23" s="9" t="s">
        <v>116</v>
      </c>
      <c r="B23" s="71"/>
      <c r="C23" s="71"/>
      <c r="D23" s="71"/>
      <c r="E23" s="71"/>
      <c r="F23" s="71"/>
      <c r="G23" s="71"/>
      <c r="H23" s="71"/>
    </row>
  </sheetData>
  <mergeCells count="2">
    <mergeCell ref="A3:H3"/>
    <mergeCell ref="A18:XFD18"/>
  </mergeCells>
  <hyperlinks>
    <hyperlink ref="A2" location="'Table des matières'!A1" display="Retour à la table des matières" xr:uid="{00000000-0004-0000-0600-000000000000}"/>
  </hyperlinks>
  <pageMargins left="0.70866141732283505" right="0.70866141732283505" top="0.74803149606299202" bottom="0.74803149606299202" header="0.31496062992126" footer="0.31496062992126"/>
  <pageSetup paperSize="5" orientation="landscape" r:id="rId1"/>
  <headerFooter>
    <oddFooter>&amp;L&amp;9© 2023 ICIS&amp;R&amp;9&amp;P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6"/>
  <sheetViews>
    <sheetView showGridLines="0" zoomScaleNormal="100" zoomScaleSheetLayoutView="80" workbookViewId="0"/>
  </sheetViews>
  <sheetFormatPr defaultColWidth="0" defaultRowHeight="13.8" zeroHeight="1" x14ac:dyDescent="0.25"/>
  <cols>
    <col min="1" max="1" width="21" customWidth="1"/>
    <col min="2" max="6" width="15.59765625" customWidth="1"/>
    <col min="7" max="7" width="9" hidden="1" customWidth="1"/>
    <col min="8" max="8" width="12.09765625" hidden="1" customWidth="1"/>
    <col min="9" max="16" width="0" hidden="1" customWidth="1"/>
    <col min="17" max="16384" width="9" hidden="1"/>
  </cols>
  <sheetData>
    <row r="1" spans="1:16" s="367" customFormat="1" ht="1.5" customHeight="1" x14ac:dyDescent="0.25">
      <c r="A1" s="367" t="s">
        <v>185</v>
      </c>
    </row>
    <row r="2" spans="1:16" s="137" customFormat="1" ht="24" customHeight="1" x14ac:dyDescent="0.25">
      <c r="A2" s="1" t="s">
        <v>8</v>
      </c>
      <c r="B2" s="1"/>
    </row>
    <row r="3" spans="1:16" s="5" customFormat="1" ht="35.1" customHeight="1" x14ac:dyDescent="0.25">
      <c r="A3" s="378" t="s">
        <v>210</v>
      </c>
      <c r="B3" s="378"/>
      <c r="C3" s="378"/>
      <c r="D3" s="378"/>
      <c r="E3" s="378"/>
      <c r="F3" s="186"/>
      <c r="G3" s="58"/>
      <c r="H3" s="59"/>
      <c r="I3" s="8"/>
      <c r="J3" s="8"/>
      <c r="K3" s="8"/>
    </row>
    <row r="4" spans="1:16" s="4" customFormat="1" ht="290.10000000000002" customHeight="1" x14ac:dyDescent="0.25">
      <c r="A4" s="68" t="s">
        <v>89</v>
      </c>
    </row>
    <row r="5" spans="1:16" s="38" customFormat="1" ht="17.25" customHeight="1" x14ac:dyDescent="0.25">
      <c r="A5" s="38" t="s">
        <v>39</v>
      </c>
    </row>
    <row r="6" spans="1:16" s="15" customFormat="1" ht="12" customHeight="1" x14ac:dyDescent="0.25">
      <c r="A6" s="6" t="s">
        <v>36</v>
      </c>
      <c r="B6" s="177"/>
      <c r="C6" s="177"/>
      <c r="D6" s="177"/>
      <c r="E6" s="177"/>
      <c r="F6" s="177"/>
      <c r="G6" s="177"/>
    </row>
    <row r="7" spans="1:16" s="15" customFormat="1" ht="12" customHeight="1" x14ac:dyDescent="0.25">
      <c r="A7" s="6" t="s">
        <v>93</v>
      </c>
      <c r="B7" s="6"/>
      <c r="C7" s="6"/>
      <c r="D7" s="6"/>
      <c r="E7" s="6"/>
      <c r="F7" s="6"/>
      <c r="G7" s="6"/>
      <c r="H7" s="24"/>
    </row>
    <row r="8" spans="1:16" s="15" customFormat="1" ht="12" customHeight="1" x14ac:dyDescent="0.25">
      <c r="A8" s="6" t="s">
        <v>146</v>
      </c>
      <c r="B8" s="6"/>
      <c r="C8" s="6"/>
      <c r="D8" s="6"/>
      <c r="E8" s="6"/>
      <c r="F8" s="6"/>
      <c r="G8" s="6"/>
      <c r="H8" s="24"/>
    </row>
    <row r="9" spans="1:16" s="15" customFormat="1" ht="12" customHeight="1" x14ac:dyDescent="0.25">
      <c r="A9" s="6" t="s">
        <v>222</v>
      </c>
      <c r="B9" s="174"/>
      <c r="C9" s="174"/>
      <c r="D9" s="174"/>
      <c r="E9" s="174"/>
      <c r="F9" s="174"/>
      <c r="G9" s="174"/>
      <c r="H9" s="174"/>
      <c r="I9" s="175"/>
      <c r="J9" s="175"/>
      <c r="K9" s="175"/>
      <c r="L9" s="176"/>
    </row>
    <row r="10" spans="1:16" s="5" customFormat="1" ht="12" customHeight="1" x14ac:dyDescent="0.3">
      <c r="A10" s="38" t="s">
        <v>88</v>
      </c>
      <c r="B10" s="49"/>
      <c r="C10" s="49"/>
      <c r="D10" s="49"/>
      <c r="E10" s="49"/>
      <c r="F10" s="49"/>
      <c r="G10" s="49"/>
    </row>
    <row r="11" spans="1:16" s="15" customFormat="1" ht="36" customHeight="1" x14ac:dyDescent="0.25">
      <c r="A11" s="377" t="s">
        <v>223</v>
      </c>
      <c r="B11" s="377"/>
      <c r="C11" s="377"/>
      <c r="D11" s="377"/>
      <c r="E11" s="377"/>
    </row>
    <row r="12" spans="1:16" ht="15" customHeight="1" x14ac:dyDescent="0.25">
      <c r="A12" s="99" t="s">
        <v>34</v>
      </c>
      <c r="B12" s="100" t="s">
        <v>94</v>
      </c>
      <c r="C12" s="100" t="s">
        <v>95</v>
      </c>
      <c r="M12" s="12"/>
      <c r="N12" s="12"/>
      <c r="O12" s="12"/>
      <c r="P12" s="12"/>
    </row>
    <row r="13" spans="1:16" s="3" customFormat="1" ht="15" customHeight="1" x14ac:dyDescent="0.25">
      <c r="A13" s="52" t="s">
        <v>31</v>
      </c>
      <c r="B13" s="248">
        <v>18.4594283208279</v>
      </c>
      <c r="C13" s="248">
        <v>0.55937661578265996</v>
      </c>
      <c r="M13" s="11"/>
      <c r="N13" s="11"/>
      <c r="O13" s="11"/>
      <c r="P13" s="11"/>
    </row>
    <row r="14" spans="1:16" s="3" customFormat="1" ht="15" customHeight="1" x14ac:dyDescent="0.25">
      <c r="A14" s="52" t="s">
        <v>30</v>
      </c>
      <c r="B14" s="248">
        <v>15.337284160128201</v>
      </c>
      <c r="C14" s="248">
        <v>0.64805426028711</v>
      </c>
      <c r="M14" s="11"/>
      <c r="N14" s="11"/>
      <c r="O14" s="11"/>
      <c r="P14" s="11"/>
    </row>
    <row r="15" spans="1:16" s="3" customFormat="1" ht="15" customHeight="1" x14ac:dyDescent="0.25">
      <c r="A15" s="52" t="s">
        <v>29</v>
      </c>
      <c r="B15" s="248">
        <v>15.0652450655045</v>
      </c>
      <c r="C15" s="249">
        <v>0</v>
      </c>
      <c r="M15" s="11"/>
      <c r="N15" s="11"/>
      <c r="O15" s="11"/>
      <c r="P15" s="11"/>
    </row>
    <row r="16" spans="1:16" s="3" customFormat="1" ht="15" customHeight="1" x14ac:dyDescent="0.25">
      <c r="A16" s="52" t="s">
        <v>28</v>
      </c>
      <c r="B16" s="248">
        <v>7.8057198896129298</v>
      </c>
      <c r="C16" s="249">
        <v>2.1288326971671601</v>
      </c>
      <c r="M16" s="11"/>
      <c r="N16" s="11"/>
      <c r="O16" s="11"/>
      <c r="P16" s="11"/>
    </row>
    <row r="17" spans="1:16" s="3" customFormat="1" ht="15" customHeight="1" x14ac:dyDescent="0.25">
      <c r="A17" s="52" t="s">
        <v>27</v>
      </c>
      <c r="B17" s="248">
        <v>9.6628486501397592</v>
      </c>
      <c r="C17" s="249">
        <v>5.1623437993897303</v>
      </c>
      <c r="M17" s="11"/>
      <c r="N17" s="11"/>
      <c r="O17" s="11"/>
      <c r="P17" s="11"/>
    </row>
    <row r="18" spans="1:16" s="3" customFormat="1" ht="15" customHeight="1" x14ac:dyDescent="0.25">
      <c r="A18" s="52" t="s">
        <v>35</v>
      </c>
      <c r="B18" s="248">
        <v>8.3054967359397907</v>
      </c>
      <c r="C18" s="248">
        <v>0.79099968913712004</v>
      </c>
      <c r="M18" s="11"/>
      <c r="N18" s="11"/>
      <c r="O18" s="11"/>
      <c r="P18" s="11"/>
    </row>
    <row r="19" spans="1:16" s="71" customFormat="1" ht="15" customHeight="1" x14ac:dyDescent="0.25">
      <c r="A19" s="9" t="s">
        <v>116</v>
      </c>
    </row>
    <row r="27" spans="1:16" hidden="1" x14ac:dyDescent="0.25">
      <c r="H27" s="4"/>
    </row>
    <row r="35" spans="1:1" s="4" customFormat="1" hidden="1" x14ac:dyDescent="0.25">
      <c r="A35" s="10"/>
    </row>
    <row r="36" spans="1:1" s="4" customFormat="1" hidden="1" x14ac:dyDescent="0.25">
      <c r="A36" s="9"/>
    </row>
  </sheetData>
  <mergeCells count="2">
    <mergeCell ref="A11:E11"/>
    <mergeCell ref="A3:E3"/>
  </mergeCells>
  <hyperlinks>
    <hyperlink ref="A2" location="'Table des matières'!A1" display="Retour à la table des matières" xr:uid="{00000000-0004-0000-0700-000000000000}"/>
    <hyperlink ref="A2:B2" location="'Table des matières'!A1" display="Retour à la table des matières" xr:uid="{00000000-0004-0000-0700-000001000000}"/>
  </hyperlinks>
  <pageMargins left="0.70866141732283505" right="0.70866141732283505" top="0.74803149606299202" bottom="0.74803149606299202" header="0.31496062992126" footer="0.31496062992126"/>
  <pageSetup paperSize="5" orientation="landscape" r:id="rId1"/>
  <headerFooter>
    <oddFooter>&amp;L&amp;9© 2023 ICIS&amp;R&amp;9&amp;P</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7"/>
  <sheetViews>
    <sheetView showGridLines="0" zoomScaleNormal="100" workbookViewId="0"/>
  </sheetViews>
  <sheetFormatPr defaultColWidth="0" defaultRowHeight="13.8" zeroHeight="1" x14ac:dyDescent="0.25"/>
  <cols>
    <col min="1" max="1" width="17.796875" customWidth="1"/>
    <col min="2" max="11" width="10.59765625" customWidth="1"/>
    <col min="12" max="13" width="0" hidden="1" customWidth="1"/>
    <col min="14" max="16384" width="9" hidden="1"/>
  </cols>
  <sheetData>
    <row r="1" spans="1:12" s="367" customFormat="1" ht="1.5" customHeight="1" x14ac:dyDescent="0.25">
      <c r="A1" s="367" t="s">
        <v>184</v>
      </c>
    </row>
    <row r="2" spans="1:12" s="191" customFormat="1" ht="24" customHeight="1" x14ac:dyDescent="0.25">
      <c r="A2" s="1" t="s">
        <v>8</v>
      </c>
      <c r="B2" s="192"/>
    </row>
    <row r="3" spans="1:12" s="5" customFormat="1" ht="35.1" customHeight="1" x14ac:dyDescent="0.25">
      <c r="A3" s="379" t="s">
        <v>209</v>
      </c>
      <c r="B3" s="379"/>
      <c r="C3" s="379"/>
      <c r="D3" s="379"/>
      <c r="E3" s="379"/>
      <c r="F3" s="379"/>
      <c r="G3" s="379"/>
      <c r="H3" s="150"/>
    </row>
    <row r="4" spans="1:12" ht="290.10000000000002" customHeight="1" x14ac:dyDescent="0.25"/>
    <row r="5" spans="1:12" s="5" customFormat="1" ht="17.25" customHeight="1" x14ac:dyDescent="0.25">
      <c r="A5" s="38" t="s">
        <v>39</v>
      </c>
      <c r="B5" s="38"/>
      <c r="C5" s="38"/>
      <c r="D5" s="38"/>
      <c r="E5" s="38"/>
      <c r="F5" s="38"/>
      <c r="G5" s="38"/>
      <c r="H5" s="38"/>
      <c r="I5" s="38"/>
    </row>
    <row r="6" spans="1:12" s="15" customFormat="1" ht="12" customHeight="1" x14ac:dyDescent="0.25">
      <c r="A6" s="62" t="s">
        <v>224</v>
      </c>
      <c r="B6" s="63"/>
      <c r="C6" s="63"/>
      <c r="D6" s="63"/>
      <c r="E6" s="63"/>
      <c r="F6" s="63"/>
      <c r="G6" s="63"/>
      <c r="H6" s="63"/>
      <c r="I6" s="63"/>
    </row>
    <row r="7" spans="1:12" s="15" customFormat="1" ht="12" customHeight="1" x14ac:dyDescent="0.25">
      <c r="A7" s="62" t="s">
        <v>225</v>
      </c>
      <c r="B7" s="63"/>
      <c r="C7" s="63"/>
      <c r="D7" s="63"/>
      <c r="E7" s="63"/>
      <c r="F7" s="63"/>
      <c r="G7" s="63"/>
      <c r="H7" s="63"/>
      <c r="I7" s="63"/>
    </row>
    <row r="8" spans="1:12" s="15" customFormat="1" ht="12" customHeight="1" x14ac:dyDescent="0.25">
      <c r="A8" s="6" t="s">
        <v>222</v>
      </c>
      <c r="B8" s="174"/>
      <c r="C8" s="174"/>
      <c r="D8" s="174"/>
      <c r="E8" s="174"/>
      <c r="F8" s="174"/>
      <c r="G8" s="174"/>
      <c r="H8" s="174"/>
      <c r="I8" s="175"/>
      <c r="J8" s="175"/>
      <c r="K8" s="175"/>
      <c r="L8" s="176"/>
    </row>
    <row r="9" spans="1:12" s="5" customFormat="1" ht="12" customHeight="1" x14ac:dyDescent="0.25">
      <c r="A9" s="38" t="s">
        <v>6</v>
      </c>
    </row>
    <row r="10" spans="1:12" s="5" customFormat="1" ht="24" customHeight="1" x14ac:dyDescent="0.25">
      <c r="A10" s="6" t="s">
        <v>216</v>
      </c>
    </row>
    <row r="11" spans="1:12" s="30" customFormat="1" ht="15" customHeight="1" x14ac:dyDescent="0.25">
      <c r="A11" s="118" t="s">
        <v>105</v>
      </c>
      <c r="B11" s="119" t="s">
        <v>137</v>
      </c>
      <c r="C11" s="181" t="s">
        <v>138</v>
      </c>
      <c r="D11" s="181" t="s">
        <v>139</v>
      </c>
      <c r="E11" s="181" t="s">
        <v>140</v>
      </c>
      <c r="F11" s="181" t="s">
        <v>141</v>
      </c>
      <c r="G11" s="181" t="s">
        <v>142</v>
      </c>
      <c r="H11" s="181" t="s">
        <v>143</v>
      </c>
      <c r="I11" s="181" t="s">
        <v>144</v>
      </c>
      <c r="J11" s="181" t="s">
        <v>150</v>
      </c>
      <c r="K11" s="181" t="s">
        <v>158</v>
      </c>
    </row>
    <row r="12" spans="1:12" ht="15" customHeight="1" x14ac:dyDescent="0.25">
      <c r="A12" s="76" t="s">
        <v>103</v>
      </c>
      <c r="B12" s="193">
        <v>279</v>
      </c>
      <c r="C12" s="194">
        <v>283</v>
      </c>
      <c r="D12" s="194">
        <v>300</v>
      </c>
      <c r="E12" s="194">
        <v>368</v>
      </c>
      <c r="F12" s="194">
        <v>353</v>
      </c>
      <c r="G12" s="250">
        <v>325</v>
      </c>
      <c r="H12" s="250">
        <v>343</v>
      </c>
      <c r="I12" s="250">
        <v>336</v>
      </c>
      <c r="J12" s="251">
        <v>334</v>
      </c>
      <c r="K12" s="251">
        <v>345</v>
      </c>
    </row>
    <row r="13" spans="1:12" ht="15" customHeight="1" x14ac:dyDescent="0.25">
      <c r="A13" s="76" t="s">
        <v>104</v>
      </c>
      <c r="B13" s="193">
        <v>22</v>
      </c>
      <c r="C13" s="195">
        <v>47</v>
      </c>
      <c r="D13" s="195">
        <v>48</v>
      </c>
      <c r="E13" s="195">
        <v>35</v>
      </c>
      <c r="F13" s="195">
        <v>51</v>
      </c>
      <c r="G13" s="246">
        <v>38</v>
      </c>
      <c r="H13" s="246">
        <v>57</v>
      </c>
      <c r="I13" s="246">
        <v>39</v>
      </c>
      <c r="J13" s="252">
        <v>65</v>
      </c>
      <c r="K13" s="252">
        <v>53</v>
      </c>
    </row>
    <row r="14" spans="1:12" ht="15" customHeight="1" x14ac:dyDescent="0.25">
      <c r="A14" s="76" t="s">
        <v>95</v>
      </c>
      <c r="B14" s="193">
        <v>68</v>
      </c>
      <c r="C14" s="195">
        <v>87</v>
      </c>
      <c r="D14" s="195">
        <v>82</v>
      </c>
      <c r="E14" s="195">
        <v>71</v>
      </c>
      <c r="F14" s="195">
        <v>60</v>
      </c>
      <c r="G14" s="246">
        <v>67</v>
      </c>
      <c r="H14" s="246">
        <v>77</v>
      </c>
      <c r="I14" s="246">
        <v>87</v>
      </c>
      <c r="J14" s="252">
        <v>90</v>
      </c>
      <c r="K14" s="252">
        <v>89</v>
      </c>
    </row>
    <row r="15" spans="1:12" s="71" customFormat="1" ht="15" customHeight="1" x14ac:dyDescent="0.25">
      <c r="A15" s="101" t="s">
        <v>112</v>
      </c>
      <c r="B15" s="253">
        <v>10</v>
      </c>
      <c r="C15" s="196">
        <v>7</v>
      </c>
      <c r="D15" s="196">
        <v>1</v>
      </c>
      <c r="E15" s="196">
        <v>0</v>
      </c>
      <c r="F15" s="196">
        <v>0</v>
      </c>
      <c r="G15" s="254">
        <v>0</v>
      </c>
      <c r="H15" s="254">
        <v>13</v>
      </c>
      <c r="I15" s="254">
        <v>10</v>
      </c>
      <c r="J15" s="255">
        <v>0</v>
      </c>
      <c r="K15" s="255">
        <v>0</v>
      </c>
    </row>
    <row r="16" spans="1:12" ht="15" customHeight="1" x14ac:dyDescent="0.25">
      <c r="A16" s="9" t="s">
        <v>116</v>
      </c>
    </row>
    <row r="17" spans="13:13" hidden="1" x14ac:dyDescent="0.25">
      <c r="M17" t="s">
        <v>113</v>
      </c>
    </row>
  </sheetData>
  <mergeCells count="1">
    <mergeCell ref="A3:G3"/>
  </mergeCells>
  <hyperlinks>
    <hyperlink ref="A2" location="'Table des matières'!A1" display="Retour à la table des matières" xr:uid="{00000000-0004-0000-0800-000000000000}"/>
    <hyperlink ref="A2:B2" location="'Table des matières'!A1" display="Retour à la table des matières" xr:uid="{00000000-0004-0000-0800-000001000000}"/>
  </hyperlinks>
  <pageMargins left="0.70866141732283505" right="0.70866141732283505" top="0.74803149606299202" bottom="0.74803149606299202" header="0.31496062992126" footer="0.31496062992126"/>
  <pageSetup paperSize="5" orientation="landscape" r:id="rId1"/>
  <headerFooter>
    <oddFooter>&amp;L&amp;9© 2023 ICIS&amp;R&amp;9&amp;P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28</vt:i4>
      </vt:variant>
    </vt:vector>
  </HeadingPairs>
  <TitlesOfParts>
    <vt:vector size="59" baseType="lpstr">
      <vt:lpstr>Transplantations autres rénales</vt:lpstr>
      <vt:lpstr>Avis aux lecteurs</vt:lpstr>
      <vt:lpstr>Table des matières</vt:lpstr>
      <vt:lpstr>Tableau 1. Patients en attente</vt:lpstr>
      <vt:lpstr>Tableau 2. Transplantations</vt:lpstr>
      <vt:lpstr>Tableau 3. Transplantations</vt:lpstr>
      <vt:lpstr>Tableau 4. Diagnostic</vt:lpstr>
      <vt:lpstr>Figure 1. Receveurs</vt:lpstr>
      <vt:lpstr>Figure 2. Transpl. par donneur</vt:lpstr>
      <vt:lpstr>Figure 3. Survie</vt:lpstr>
      <vt:lpstr>Tableau 5. Patients prévalents</vt:lpstr>
      <vt:lpstr>Tableau 6. Patients en attente</vt:lpstr>
      <vt:lpstr>Tableau 7. Transplantations</vt:lpstr>
      <vt:lpstr>Tableau 8. Diagnostic</vt:lpstr>
      <vt:lpstr>Figure 4. Receveurs</vt:lpstr>
      <vt:lpstr>Figure 5. État médical </vt:lpstr>
      <vt:lpstr>Figure 6. Survie </vt:lpstr>
      <vt:lpstr>Tableau 9. Patients prévalents</vt:lpstr>
      <vt:lpstr>Tableau 10. Patients en attente</vt:lpstr>
      <vt:lpstr>Tableau 11. Transplantations</vt:lpstr>
      <vt:lpstr>Tableau 12. Transplantations</vt:lpstr>
      <vt:lpstr>Tableau 13. Diagnostic</vt:lpstr>
      <vt:lpstr>Figure 7. Receveurs</vt:lpstr>
      <vt:lpstr>Figure 8. Survie</vt:lpstr>
      <vt:lpstr>Tableau 14. Patients prévalents</vt:lpstr>
      <vt:lpstr>Tableau 15. Patients en attente</vt:lpstr>
      <vt:lpstr>Tableau 16. Transplantations</vt:lpstr>
      <vt:lpstr>Tableau 17. Transplantations</vt:lpstr>
      <vt:lpstr>Figure 9. Receveurs</vt:lpstr>
      <vt:lpstr>Figure 10. Survie </vt:lpstr>
      <vt:lpstr>Tableau 18. Transplantations</vt:lpstr>
      <vt:lpstr>Title_Tableau_Figure1..C18</vt:lpstr>
      <vt:lpstr>Title_Tableau_Figure10..M15</vt:lpstr>
      <vt:lpstr>Title_Tableau_Figure2..K15</vt:lpstr>
      <vt:lpstr>Title_Tableau_Figure3..M15</vt:lpstr>
      <vt:lpstr>Title_Tableau_Figure4..B17</vt:lpstr>
      <vt:lpstr>Title_Tableau_Figure5..K17</vt:lpstr>
      <vt:lpstr>Title_Tableau_Figure6..M15</vt:lpstr>
      <vt:lpstr>Title_Tableau_Figure7..B18</vt:lpstr>
      <vt:lpstr>Title_Tableau_Figure8..M15</vt:lpstr>
      <vt:lpstr>Title_Tableau_Figure9..D12</vt:lpstr>
      <vt:lpstr>Title_Tableau1..L14</vt:lpstr>
      <vt:lpstr>Title_Tableau10..L17</vt:lpstr>
      <vt:lpstr>Title_Tableau11..L8</vt:lpstr>
      <vt:lpstr>Title_Tableau12..L8</vt:lpstr>
      <vt:lpstr>Title_Tableau13..G13</vt:lpstr>
      <vt:lpstr>Title_Tableau14..K15</vt:lpstr>
      <vt:lpstr>Title_Tableau15..L13</vt:lpstr>
      <vt:lpstr>Title_Tableau16..L8</vt:lpstr>
      <vt:lpstr>Title_Tableau17..L6</vt:lpstr>
      <vt:lpstr>Title_Tableau18..H10</vt:lpstr>
      <vt:lpstr>Title_Tableau2..L11</vt:lpstr>
      <vt:lpstr>Title_Tableau3..L7</vt:lpstr>
      <vt:lpstr>Title_Tableau4..H16</vt:lpstr>
      <vt:lpstr>Title_Tableau5..K15</vt:lpstr>
      <vt:lpstr>Title_Tableau6..L14</vt:lpstr>
      <vt:lpstr>Title_Tableau7..L12</vt:lpstr>
      <vt:lpstr>Title_Tableau8..H12</vt:lpstr>
      <vt:lpstr>Title_Tableau9..K15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Traitement du stade terminal de l’insuffisance organique au Canada, Registre canadien des insuffisances et des transplantations d’organes, 2013 à 2022 : transplantations autres que rénales — tableaux de données</dc:title>
  <dc:creator/>
  <cp:keywords/>
  <cp:lastModifiedBy/>
  <dcterms:created xsi:type="dcterms:W3CDTF">2023-11-01T14:47:00Z</dcterms:created>
  <dcterms:modified xsi:type="dcterms:W3CDTF">2023-12-06T19:15:15Z</dcterms:modified>
</cp:coreProperties>
</file>